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27E656-5573-4CF0-8AD5-CC764401CA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O27" i="1" l="1"/>
  <c r="DN27" i="1"/>
  <c r="DM27" i="1"/>
  <c r="DL27" i="1"/>
  <c r="DK27" i="1"/>
  <c r="DJ27" i="1"/>
  <c r="DI27" i="1"/>
  <c r="DH27" i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U27" i="1"/>
  <c r="V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C26" i="1" l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57" i="1"/>
  <c r="D58" i="1"/>
  <c r="D59" i="1"/>
  <c r="C60" i="1"/>
  <c r="D48" i="1" l="1"/>
  <c r="E48" i="1" s="1"/>
  <c r="D42" i="1"/>
  <c r="E42" i="1" s="1"/>
  <c r="D30" i="1"/>
  <c r="E30" i="1" s="1"/>
  <c r="D47" i="1"/>
  <c r="E47" i="1" s="1"/>
  <c r="D43" i="1"/>
  <c r="E43" i="1" s="1"/>
  <c r="D40" i="1"/>
  <c r="E40" i="1" s="1"/>
  <c r="D38" i="1"/>
  <c r="D36" i="1"/>
  <c r="E36" i="1" s="1"/>
  <c r="D34" i="1"/>
  <c r="D31" i="1"/>
  <c r="E31" i="1" s="1"/>
  <c r="D46" i="1"/>
  <c r="D44" i="1"/>
  <c r="E44" i="1" s="1"/>
  <c r="D39" i="1"/>
  <c r="E39" i="1" s="1"/>
  <c r="D35" i="1"/>
  <c r="E35" i="1" s="1"/>
  <c r="D32" i="1"/>
  <c r="E32" i="1" s="1"/>
  <c r="D49" i="1" l="1"/>
  <c r="E46" i="1"/>
  <c r="E34" i="1"/>
  <c r="D41" i="1"/>
  <c r="E38" i="1"/>
  <c r="D45" i="1"/>
  <c r="D33" i="1"/>
</calcChain>
</file>

<file path=xl/sharedStrings.xml><?xml version="1.0" encoding="utf-8"?>
<sst xmlns="http://schemas.openxmlformats.org/spreadsheetml/2006/main" count="290" uniqueCount="228">
  <si>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</si>
  <si>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</si>
  <si>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</si>
  <si>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</si>
  <si>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</si>
  <si>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</si>
  <si>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</si>
  <si>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</si>
  <si>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</si>
  <si>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</si>
  <si>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</si>
  <si>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</si>
  <si>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</si>
  <si>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</si>
  <si>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</si>
  <si>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</si>
  <si>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</si>
  <si>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</si>
  <si>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</si>
  <si>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</si>
  <si>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</si>
  <si>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</si>
  <si>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</si>
  <si>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</si>
  <si>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</si>
  <si>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</si>
  <si>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</si>
  <si>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</si>
  <si>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</si>
  <si>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</si>
  <si>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</si>
  <si>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</si>
  <si>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</si>
  <si>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</si>
  <si>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</si>
  <si>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</si>
  <si>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</si>
  <si>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</si>
  <si>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</si>
  <si>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</si>
  <si>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</si>
  <si>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</si>
  <si>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</si>
  <si>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</si>
  <si>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</si>
  <si>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</si>
  <si>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</si>
  <si>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</si>
  <si>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</si>
  <si>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</si>
  <si>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</si>
  <si>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</si>
  <si>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</si>
  <si>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</si>
  <si>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</si>
  <si>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</si>
  <si>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</si>
  <si>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</si>
  <si>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</si>
  <si>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</si>
  <si>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</si>
  <si>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</si>
  <si>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</si>
  <si>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</si>
  <si>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</si>
  <si>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</si>
  <si>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</si>
  <si>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</si>
  <si>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</si>
  <si>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</si>
  <si>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</si>
  <si>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</si>
  <si>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</si>
  <si>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</si>
  <si>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</si>
  <si>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</si>
  <si>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</si>
  <si>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</si>
  <si>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</si>
  <si>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</si>
  <si>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</si>
  <si>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</si>
  <si>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</si>
  <si>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</si>
  <si>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</si>
  <si>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</si>
  <si>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</si>
  <si>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</si>
  <si>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</si>
  <si>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</si>
  <si>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</si>
  <si>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</si>
  <si>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</si>
  <si>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</si>
  <si>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</si>
  <si>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</si>
  <si>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</si>
  <si>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</si>
  <si>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</si>
  <si>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</si>
  <si>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</si>
  <si>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</si>
  <si>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</si>
  <si>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</si>
  <si>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</si>
  <si>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</si>
  <si>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</si>
  <si>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</si>
  <si>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</si>
  <si>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</si>
  <si>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</si>
  <si>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</si>
  <si>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</si>
  <si>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</si>
  <si>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</si>
  <si>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</si>
  <si>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</si>
  <si>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</si>
  <si>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</si>
  <si>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</si>
  <si>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</si>
  <si>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</si>
  <si>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</si>
  <si>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</si>
  <si>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</si>
  <si>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</si>
  <si>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</si>
  <si>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</si>
  <si>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</si>
  <si>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</si>
  <si>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</si>
  <si>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</si>
  <si>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</si>
  <si>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</si>
  <si>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</si>
  <si>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</si>
  <si>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</si>
  <si>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</si>
  <si>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</si>
  <si>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</si>
  <si>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</si>
  <si>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</si>
  <si>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</si>
  <si>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</si>
  <si>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</si>
  <si>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</si>
  <si>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</si>
  <si>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</si>
  <si>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</si>
  <si>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</si>
  <si>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</si>
  <si>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</si>
  <si>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</si>
  <si>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</si>
  <si>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</si>
  <si>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</si>
  <si>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</si>
  <si>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</si>
  <si>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</si>
  <si>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</si>
  <si>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</si>
  <si>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</si>
  <si>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</si>
  <si>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</si>
  <si>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</si>
  <si>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</si>
  <si>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</si>
  <si>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</si>
  <si>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</si>
  <si>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</si>
  <si>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</si>
  <si>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</si>
  <si>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</si>
  <si>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</si>
  <si>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</si>
  <si>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</si>
  <si>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</si>
  <si>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</si>
  <si>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</si>
  <si>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</si>
  <si>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</si>
  <si>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</si>
  <si>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</si>
  <si>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</si>
  <si>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</si>
  <si>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</si>
  <si>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</si>
  <si>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</si>
  <si>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</si>
  <si>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</si>
  <si>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</si>
  <si>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</si>
  <si>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</si>
  <si>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</si>
  <si>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</si>
  <si>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</si>
  <si>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</si>
  <si>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</si>
  <si>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</si>
  <si>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</si>
  <si>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</si>
  <si>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</si>
  <si>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</si>
  <si>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</si>
  <si>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</si>
  <si>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</si>
  <si>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</si>
  <si>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</si>
  <si>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</si>
  <si>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</si>
  <si>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</si>
  <si>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</si>
  <si>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</si>
  <si>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</si>
  <si>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Жиынтық есеп</t>
  </si>
  <si>
    <t xml:space="preserve">                   Бала саны:</t>
  </si>
  <si>
    <t xml:space="preserve">                                  Оқу жылы: __2023-2024 жыл__________                              Топ: _Кіші топ "Жұлдыз"                Өткізу кезеңі:_Қорытынды бақылау                            Өткізу мерзімі:_Мамыр айы__</t>
  </si>
  <si>
    <t>Болат Аянат</t>
  </si>
  <si>
    <t>Жәнібек Хантемір</t>
  </si>
  <si>
    <t>Серік Ержігіт</t>
  </si>
  <si>
    <t>Серік Айкөркем</t>
  </si>
  <si>
    <t>Ерқосова Адина</t>
  </si>
  <si>
    <t>Серік Айжұлдыз</t>
  </si>
  <si>
    <t>Мәмбеткәріміов Ислам</t>
  </si>
  <si>
    <t>Берікқызы Раяна</t>
  </si>
  <si>
    <t>Жәнібек Райяна</t>
  </si>
  <si>
    <t>Берік Айәділ</t>
  </si>
  <si>
    <t>Болатбекова Айша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</si>
</sst>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13" fillId="2" borderId="0" xfId="0" applyNumberFormat="1" applyFont="1" applyFill="1"/>
    <xf numFmtId="1" fontId="0" fillId="3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justify"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4" fillId="2" borderId="0" xfId="0" applyFont="1" applyFill="1"/>
    <xf numFmtId="1" fontId="14" fillId="2" borderId="0" xfId="0" applyNumberFormat="1" applyFont="1" applyFill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Физикалық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қасиеттерді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дамыту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655780170335838"/>
          <c:y val="0.1263823064770943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BAD-4E16-94AF-0508C271762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FBAD-4E16-94AF-0508C271762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FBAD-4E16-94AF-0508C271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16384"/>
        <c:axId val="46014848"/>
      </c:barChart>
      <c:valAx>
        <c:axId val="4601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16384"/>
        <c:crosses val="autoZero"/>
        <c:crossBetween val="between"/>
      </c:valAx>
      <c:catAx>
        <c:axId val="46016384"/>
        <c:scaling>
          <c:orientation val="minMax"/>
        </c:scaling>
        <c:delete val="0"/>
        <c:axPos val="b"/>
        <c:majorTickMark val="out"/>
        <c:minorTickMark val="none"/>
        <c:tickLblPos val="nextTo"/>
        <c:crossAx val="460148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Коммуникативтік дағдыларды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8045894263217097"/>
          <c:y val="0.12006319115323939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D5-4580-ABA1-B58E820E523C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7BD5-4580-ABA1-B58E820E523C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7BD5-4580-ABA1-B58E820E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027584"/>
        <c:axId val="121026048"/>
      </c:barChart>
      <c:valAx>
        <c:axId val="121026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27584"/>
        <c:crosses val="autoZero"/>
        <c:crossBetween val="between"/>
      </c:valAx>
      <c:catAx>
        <c:axId val="12102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260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C000"/>
                </a:solidFill>
                <a:latin typeface="Times New Roman" pitchFamily="18" charset="0"/>
                <a:cs typeface="Times New Roman" pitchFamily="18" charset="0"/>
              </a:rPr>
              <a:t>Танымдық және зияткерлік дағдыларды дамыту </a:t>
            </a:r>
            <a:endParaRPr lang="ru-RU" sz="1100" b="0">
              <a:solidFill>
                <a:srgbClr val="FFC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0572737686139947"/>
          <c:y val="0.1074249605055300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793"/>
          <c:w val="0.81023676164190239"/>
          <c:h val="0.34373847818785958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A1A-4A64-8F16-B1F767868B5E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6A1A-4A64-8F16-B1F767868B5E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6A1A-4A64-8F16-B1F767868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652672"/>
        <c:axId val="176650880"/>
      </c:barChart>
      <c:valAx>
        <c:axId val="17665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652672"/>
        <c:crosses val="autoZero"/>
        <c:crossBetween val="between"/>
      </c:valAx>
      <c:catAx>
        <c:axId val="176652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66508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шығармашылық дағдыларын, зерттеу іс-әрекетін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918865851111172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DD3-4C26-9D21-B7376E05C60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5DD3-4C26-9D21-B7376E05C60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2-5DD3-4C26-9D21-B7376E05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799744"/>
        <c:axId val="176573056"/>
      </c:barChart>
      <c:valAx>
        <c:axId val="17657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799744"/>
        <c:crosses val="autoZero"/>
        <c:crossBetween val="between"/>
      </c:valAx>
      <c:catAx>
        <c:axId val="17679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76573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Әлеуметтік-эмоционалды дағдыларды қалыптастыру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2729604301192604"/>
          <c:y val="8.021425893191923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63-4F04-8798-3364C5BCAE44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0A63-4F04-8798-3364C5BCAE44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0A63-4F04-8798-3364C5BC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142592"/>
        <c:axId val="112141056"/>
      </c:barChart>
      <c:valAx>
        <c:axId val="11214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142592"/>
        <c:crosses val="autoZero"/>
        <c:crossBetween val="between"/>
      </c:valAx>
      <c:catAx>
        <c:axId val="11214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41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ДИАГРАММА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АРАЛЫҚ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БАЛА САНЫ:</a:t>
            </a: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11</a:t>
            </a:r>
            <a:r>
              <a:rPr lang="ru-RU" sz="1100" b="1" i="0" u="none" strike="noStrike" baseline="0">
                <a:latin typeface="Times New Roman" pitchFamily="18" charset="0"/>
                <a:cs typeface="Times New Roman" pitchFamily="18" charset="0"/>
              </a:rPr>
              <a:t>                 </a:t>
            </a:r>
            <a:endParaRPr lang="ru-RU" sz="11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2879546631065581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992"/>
          <c:w val="0.81023676164189951"/>
          <c:h val="0.34373847818786113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E14-4A16-AB38-C805241E24E3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0E14-4A16-AB38-C805241E24E3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2-0E14-4A16-AB38-C805241E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0918400"/>
        <c:axId val="112167552"/>
      </c:barChart>
      <c:valAx>
        <c:axId val="11216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918400"/>
        <c:crosses val="autoZero"/>
        <c:crossBetween val="between"/>
      </c:valAx>
      <c:catAx>
        <c:axId val="120918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675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29</xdr:row>
      <xdr:rowOff>0</xdr:rowOff>
    </xdr:from>
    <xdr:to>
      <xdr:col>9</xdr:col>
      <xdr:colOff>504825</xdr:colOff>
      <xdr:row>39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29</xdr:row>
      <xdr:rowOff>0</xdr:rowOff>
    </xdr:from>
    <xdr:to>
      <xdr:col>13</xdr:col>
      <xdr:colOff>266700</xdr:colOff>
      <xdr:row>39</xdr:row>
      <xdr:rowOff>57150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29</xdr:row>
      <xdr:rowOff>0</xdr:rowOff>
    </xdr:from>
    <xdr:to>
      <xdr:col>17</xdr:col>
      <xdr:colOff>304799</xdr:colOff>
      <xdr:row>39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390525</xdr:colOff>
      <xdr:row>40</xdr:row>
      <xdr:rowOff>161925</xdr:rowOff>
    </xdr:from>
    <xdr:to>
      <xdr:col>9</xdr:col>
      <xdr:colOff>361950</xdr:colOff>
      <xdr:row>50</xdr:row>
      <xdr:rowOff>123825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76200</xdr:colOff>
      <xdr:row>40</xdr:row>
      <xdr:rowOff>152400</xdr:rowOff>
    </xdr:from>
    <xdr:to>
      <xdr:col>14</xdr:col>
      <xdr:colOff>0</xdr:colOff>
      <xdr:row>50</xdr:row>
      <xdr:rowOff>114300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53</xdr:row>
      <xdr:rowOff>0</xdr:rowOff>
    </xdr:from>
    <xdr:to>
      <xdr:col>11</xdr:col>
      <xdr:colOff>314325</xdr:colOff>
      <xdr:row>62</xdr:row>
      <xdr:rowOff>152400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0"/>
  <sheetViews>
    <sheetView tabSelected="1" workbookViewId="0">
      <selection activeCell="D60" sqref="D60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64" t="s">
        <v>0</v>
      </c>
      <c r="B4" s="64" t="s">
        <v>1</v>
      </c>
      <c r="C4" s="68" t="s">
        <v>54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70"/>
      <c r="X4" s="36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8"/>
      <c r="BH4" s="71" t="s">
        <v>77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3"/>
      <c r="BW4" s="30" t="s">
        <v>100</v>
      </c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2"/>
      <c r="CI4" s="36" t="s">
        <v>100</v>
      </c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75" t="s">
        <v>123</v>
      </c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7"/>
    </row>
    <row r="5" spans="1:254" ht="15" customHeight="1" x14ac:dyDescent="0.25">
      <c r="A5" s="65"/>
      <c r="B5" s="65"/>
      <c r="C5" s="48" t="s">
        <v>55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50"/>
      <c r="X5" s="45" t="s">
        <v>53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7"/>
      <c r="AS5" s="45" t="s">
        <v>3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7"/>
      <c r="BH5" s="45" t="s">
        <v>78</v>
      </c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7"/>
      <c r="BW5" s="33" t="s">
        <v>101</v>
      </c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5"/>
      <c r="CI5" s="33" t="s">
        <v>102</v>
      </c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5"/>
      <c r="DA5" s="39" t="s">
        <v>124</v>
      </c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1"/>
    </row>
    <row r="6" spans="1:254" ht="10.15" hidden="1" customHeight="1" x14ac:dyDescent="0.25">
      <c r="A6" s="65"/>
      <c r="B6" s="65"/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65"/>
      <c r="B7" s="65"/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65"/>
      <c r="B8" s="65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65"/>
      <c r="B9" s="65"/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65"/>
      <c r="B10" s="65"/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65"/>
      <c r="B11" s="65"/>
      <c r="C11" s="42" t="s">
        <v>153</v>
      </c>
      <c r="D11" s="43"/>
      <c r="E11" s="43"/>
      <c r="F11" s="43"/>
      <c r="G11" s="43"/>
      <c r="H11" s="43"/>
      <c r="I11" s="43"/>
      <c r="J11" s="43"/>
      <c r="K11" s="44"/>
      <c r="L11" s="42" t="s">
        <v>156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/>
      <c r="X11" s="42" t="s">
        <v>153</v>
      </c>
      <c r="Y11" s="43"/>
      <c r="Z11" s="43"/>
      <c r="AA11" s="43"/>
      <c r="AB11" s="43"/>
      <c r="AC11" s="43"/>
      <c r="AD11" s="43"/>
      <c r="AE11" s="43"/>
      <c r="AF11" s="44"/>
      <c r="AG11" s="42" t="s">
        <v>156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4"/>
      <c r="AS11" s="30" t="s">
        <v>153</v>
      </c>
      <c r="AT11" s="31"/>
      <c r="AU11" s="31"/>
      <c r="AV11" s="31"/>
      <c r="AW11" s="31"/>
      <c r="AX11" s="32"/>
      <c r="AY11" s="30" t="s">
        <v>156</v>
      </c>
      <c r="AZ11" s="31"/>
      <c r="BA11" s="31"/>
      <c r="BB11" s="31"/>
      <c r="BC11" s="31"/>
      <c r="BD11" s="31"/>
      <c r="BE11" s="31"/>
      <c r="BF11" s="31"/>
      <c r="BG11" s="32"/>
      <c r="BH11" s="30" t="s">
        <v>153</v>
      </c>
      <c r="BI11" s="31"/>
      <c r="BJ11" s="31"/>
      <c r="BK11" s="31"/>
      <c r="BL11" s="31"/>
      <c r="BM11" s="32"/>
      <c r="BN11" s="30" t="s">
        <v>156</v>
      </c>
      <c r="BO11" s="31"/>
      <c r="BP11" s="31"/>
      <c r="BQ11" s="31"/>
      <c r="BR11" s="31"/>
      <c r="BS11" s="31"/>
      <c r="BT11" s="31"/>
      <c r="BU11" s="31"/>
      <c r="BV11" s="32"/>
      <c r="BW11" s="30" t="s">
        <v>153</v>
      </c>
      <c r="BX11" s="31"/>
      <c r="BY11" s="31"/>
      <c r="BZ11" s="31"/>
      <c r="CA11" s="31"/>
      <c r="CB11" s="32"/>
      <c r="CC11" s="30" t="s">
        <v>156</v>
      </c>
      <c r="CD11" s="31"/>
      <c r="CE11" s="31"/>
      <c r="CF11" s="31"/>
      <c r="CG11" s="31"/>
      <c r="CH11" s="32"/>
      <c r="CI11" s="30" t="s">
        <v>153</v>
      </c>
      <c r="CJ11" s="31"/>
      <c r="CK11" s="31"/>
      <c r="CL11" s="31"/>
      <c r="CM11" s="31"/>
      <c r="CN11" s="31"/>
      <c r="CO11" s="31"/>
      <c r="CP11" s="31"/>
      <c r="CQ11" s="32"/>
      <c r="CR11" s="30" t="s">
        <v>156</v>
      </c>
      <c r="CS11" s="31"/>
      <c r="CT11" s="31"/>
      <c r="CU11" s="31"/>
      <c r="CV11" s="31"/>
      <c r="CW11" s="31"/>
      <c r="CX11" s="31"/>
      <c r="CY11" s="31"/>
      <c r="CZ11" s="32"/>
      <c r="DA11" s="30" t="s">
        <v>153</v>
      </c>
      <c r="DB11" s="31"/>
      <c r="DC11" s="31"/>
      <c r="DD11" s="31"/>
      <c r="DE11" s="31"/>
      <c r="DF11" s="32"/>
      <c r="DG11" s="30" t="s">
        <v>156</v>
      </c>
      <c r="DH11" s="31"/>
      <c r="DI11" s="31"/>
      <c r="DJ11" s="31"/>
      <c r="DK11" s="31"/>
      <c r="DL11" s="31"/>
      <c r="DM11" s="31"/>
      <c r="DN11" s="31"/>
      <c r="DO11" s="32"/>
    </row>
    <row r="12" spans="1:254" ht="15.6" customHeight="1" x14ac:dyDescent="0.25">
      <c r="A12" s="65"/>
      <c r="B12" s="65"/>
      <c r="C12" s="29" t="s">
        <v>20</v>
      </c>
      <c r="D12" s="29" t="s">
        <v>4</v>
      </c>
      <c r="E12" s="29" t="s">
        <v>5</v>
      </c>
      <c r="F12" s="29" t="s">
        <v>24</v>
      </c>
      <c r="G12" s="29" t="s">
        <v>6</v>
      </c>
      <c r="H12" s="29" t="s">
        <v>7</v>
      </c>
      <c r="I12" s="45" t="s">
        <v>21</v>
      </c>
      <c r="J12" s="46" t="s">
        <v>8</v>
      </c>
      <c r="K12" s="47" t="s">
        <v>9</v>
      </c>
      <c r="L12" s="45" t="s">
        <v>26</v>
      </c>
      <c r="M12" s="46" t="s">
        <v>5</v>
      </c>
      <c r="N12" s="47" t="s">
        <v>10</v>
      </c>
      <c r="O12" s="29" t="s">
        <v>22</v>
      </c>
      <c r="P12" s="29" t="s">
        <v>9</v>
      </c>
      <c r="Q12" s="29" t="s">
        <v>11</v>
      </c>
      <c r="R12" s="45" t="s">
        <v>23</v>
      </c>
      <c r="S12" s="46" t="s">
        <v>10</v>
      </c>
      <c r="T12" s="47" t="s">
        <v>6</v>
      </c>
      <c r="U12" s="45" t="s">
        <v>33</v>
      </c>
      <c r="V12" s="46" t="s">
        <v>12</v>
      </c>
      <c r="W12" s="47" t="s">
        <v>8</v>
      </c>
      <c r="X12" s="45" t="s">
        <v>41</v>
      </c>
      <c r="Y12" s="46"/>
      <c r="Z12" s="47"/>
      <c r="AA12" s="45" t="s">
        <v>42</v>
      </c>
      <c r="AB12" s="46"/>
      <c r="AC12" s="47"/>
      <c r="AD12" s="45" t="s">
        <v>43</v>
      </c>
      <c r="AE12" s="46"/>
      <c r="AF12" s="47"/>
      <c r="AG12" s="45" t="s">
        <v>44</v>
      </c>
      <c r="AH12" s="46"/>
      <c r="AI12" s="47"/>
      <c r="AJ12" s="45" t="s">
        <v>45</v>
      </c>
      <c r="AK12" s="46"/>
      <c r="AL12" s="47"/>
      <c r="AM12" s="45" t="s">
        <v>46</v>
      </c>
      <c r="AN12" s="46"/>
      <c r="AO12" s="47"/>
      <c r="AP12" s="39" t="s">
        <v>47</v>
      </c>
      <c r="AQ12" s="40"/>
      <c r="AR12" s="41"/>
      <c r="AS12" s="45" t="s">
        <v>48</v>
      </c>
      <c r="AT12" s="46"/>
      <c r="AU12" s="47"/>
      <c r="AV12" s="45" t="s">
        <v>49</v>
      </c>
      <c r="AW12" s="46"/>
      <c r="AX12" s="47"/>
      <c r="AY12" s="45" t="s">
        <v>50</v>
      </c>
      <c r="AZ12" s="46"/>
      <c r="BA12" s="47"/>
      <c r="BB12" s="45" t="s">
        <v>51</v>
      </c>
      <c r="BC12" s="46"/>
      <c r="BD12" s="47"/>
      <c r="BE12" s="45" t="s">
        <v>52</v>
      </c>
      <c r="BF12" s="46"/>
      <c r="BG12" s="47"/>
      <c r="BH12" s="39" t="s">
        <v>79</v>
      </c>
      <c r="BI12" s="40"/>
      <c r="BJ12" s="41"/>
      <c r="BK12" s="39" t="s">
        <v>80</v>
      </c>
      <c r="BL12" s="40"/>
      <c r="BM12" s="41"/>
      <c r="BN12" s="39" t="s">
        <v>81</v>
      </c>
      <c r="BO12" s="40"/>
      <c r="BP12" s="41"/>
      <c r="BQ12" s="39" t="s">
        <v>82</v>
      </c>
      <c r="BR12" s="40"/>
      <c r="BS12" s="41"/>
      <c r="BT12" s="39" t="s">
        <v>83</v>
      </c>
      <c r="BU12" s="40"/>
      <c r="BV12" s="41"/>
      <c r="BW12" s="39" t="s">
        <v>90</v>
      </c>
      <c r="BX12" s="40"/>
      <c r="BY12" s="41"/>
      <c r="BZ12" s="39" t="s">
        <v>91</v>
      </c>
      <c r="CA12" s="40"/>
      <c r="CB12" s="41"/>
      <c r="CC12" s="39" t="s">
        <v>92</v>
      </c>
      <c r="CD12" s="40"/>
      <c r="CE12" s="41"/>
      <c r="CF12" s="39" t="s">
        <v>93</v>
      </c>
      <c r="CG12" s="40"/>
      <c r="CH12" s="41"/>
      <c r="CI12" s="39" t="s">
        <v>94</v>
      </c>
      <c r="CJ12" s="40"/>
      <c r="CK12" s="41"/>
      <c r="CL12" s="39" t="s">
        <v>95</v>
      </c>
      <c r="CM12" s="40"/>
      <c r="CN12" s="41"/>
      <c r="CO12" s="39" t="s">
        <v>96</v>
      </c>
      <c r="CP12" s="40"/>
      <c r="CQ12" s="41"/>
      <c r="CR12" s="39" t="s">
        <v>97</v>
      </c>
      <c r="CS12" s="40"/>
      <c r="CT12" s="41"/>
      <c r="CU12" s="39" t="s">
        <v>98</v>
      </c>
      <c r="CV12" s="40"/>
      <c r="CW12" s="41"/>
      <c r="CX12" s="39" t="s">
        <v>99</v>
      </c>
      <c r="CY12" s="40"/>
      <c r="CZ12" s="41"/>
      <c r="DA12" s="39" t="s">
        <v>125</v>
      </c>
      <c r="DB12" s="40"/>
      <c r="DC12" s="41"/>
      <c r="DD12" s="39" t="s">
        <v>126</v>
      </c>
      <c r="DE12" s="40"/>
      <c r="DF12" s="41"/>
      <c r="DG12" s="39" t="s">
        <v>127</v>
      </c>
      <c r="DH12" s="40"/>
      <c r="DI12" s="41"/>
      <c r="DJ12" s="39" t="s">
        <v>128</v>
      </c>
      <c r="DK12" s="40"/>
      <c r="DL12" s="41"/>
      <c r="DM12" s="39" t="s">
        <v>129</v>
      </c>
      <c r="DN12" s="40"/>
      <c r="DO12" s="41"/>
    </row>
    <row r="13" spans="1:254" ht="60" customHeight="1" x14ac:dyDescent="0.25">
      <c r="A13" s="65"/>
      <c r="B13" s="65"/>
      <c r="C13" s="61" t="s">
        <v>150</v>
      </c>
      <c r="D13" s="62"/>
      <c r="E13" s="63"/>
      <c r="F13" s="61" t="s">
        <v>213</v>
      </c>
      <c r="G13" s="62"/>
      <c r="H13" s="63"/>
      <c r="I13" s="61" t="s">
        <v>27</v>
      </c>
      <c r="J13" s="62"/>
      <c r="K13" s="63"/>
      <c r="L13" s="61" t="s">
        <v>34</v>
      </c>
      <c r="M13" s="62"/>
      <c r="N13" s="63"/>
      <c r="O13" s="61" t="s">
        <v>36</v>
      </c>
      <c r="P13" s="62"/>
      <c r="Q13" s="63"/>
      <c r="R13" s="61" t="s">
        <v>37</v>
      </c>
      <c r="S13" s="62"/>
      <c r="T13" s="63"/>
      <c r="U13" s="61" t="s">
        <v>40</v>
      </c>
      <c r="V13" s="62"/>
      <c r="W13" s="63"/>
      <c r="X13" s="61" t="s">
        <v>157</v>
      </c>
      <c r="Y13" s="62"/>
      <c r="Z13" s="63"/>
      <c r="AA13" s="61" t="s">
        <v>159</v>
      </c>
      <c r="AB13" s="62"/>
      <c r="AC13" s="63"/>
      <c r="AD13" s="61" t="s">
        <v>161</v>
      </c>
      <c r="AE13" s="62"/>
      <c r="AF13" s="63"/>
      <c r="AG13" s="61" t="s">
        <v>163</v>
      </c>
      <c r="AH13" s="62"/>
      <c r="AI13" s="63"/>
      <c r="AJ13" s="61" t="s">
        <v>165</v>
      </c>
      <c r="AK13" s="62"/>
      <c r="AL13" s="63"/>
      <c r="AM13" s="61" t="s">
        <v>169</v>
      </c>
      <c r="AN13" s="62"/>
      <c r="AO13" s="63"/>
      <c r="AP13" s="61" t="s">
        <v>170</v>
      </c>
      <c r="AQ13" s="62"/>
      <c r="AR13" s="63"/>
      <c r="AS13" s="61" t="s">
        <v>172</v>
      </c>
      <c r="AT13" s="62"/>
      <c r="AU13" s="63"/>
      <c r="AV13" s="61" t="s">
        <v>173</v>
      </c>
      <c r="AW13" s="62"/>
      <c r="AX13" s="63"/>
      <c r="AY13" s="61" t="s">
        <v>176</v>
      </c>
      <c r="AZ13" s="62"/>
      <c r="BA13" s="63"/>
      <c r="BB13" s="61" t="s">
        <v>177</v>
      </c>
      <c r="BC13" s="62"/>
      <c r="BD13" s="63"/>
      <c r="BE13" s="61" t="s">
        <v>180</v>
      </c>
      <c r="BF13" s="62"/>
      <c r="BG13" s="63"/>
      <c r="BH13" s="61" t="s">
        <v>181</v>
      </c>
      <c r="BI13" s="62"/>
      <c r="BJ13" s="63"/>
      <c r="BK13" s="61" t="s">
        <v>185</v>
      </c>
      <c r="BL13" s="62"/>
      <c r="BM13" s="63"/>
      <c r="BN13" s="61" t="s">
        <v>184</v>
      </c>
      <c r="BO13" s="62"/>
      <c r="BP13" s="63"/>
      <c r="BQ13" s="61" t="s">
        <v>186</v>
      </c>
      <c r="BR13" s="62"/>
      <c r="BS13" s="63"/>
      <c r="BT13" s="61" t="s">
        <v>187</v>
      </c>
      <c r="BU13" s="62"/>
      <c r="BV13" s="63"/>
      <c r="BW13" s="61" t="s">
        <v>189</v>
      </c>
      <c r="BX13" s="62"/>
      <c r="BY13" s="63"/>
      <c r="BZ13" s="61" t="s">
        <v>191</v>
      </c>
      <c r="CA13" s="62"/>
      <c r="CB13" s="63"/>
      <c r="CC13" s="61" t="s">
        <v>192</v>
      </c>
      <c r="CD13" s="62"/>
      <c r="CE13" s="63"/>
      <c r="CF13" s="61" t="s">
        <v>193</v>
      </c>
      <c r="CG13" s="62"/>
      <c r="CH13" s="63"/>
      <c r="CI13" s="61" t="s">
        <v>195</v>
      </c>
      <c r="CJ13" s="62"/>
      <c r="CK13" s="63"/>
      <c r="CL13" s="61" t="s">
        <v>111</v>
      </c>
      <c r="CM13" s="62"/>
      <c r="CN13" s="63"/>
      <c r="CO13" s="61" t="s">
        <v>113</v>
      </c>
      <c r="CP13" s="62"/>
      <c r="CQ13" s="63"/>
      <c r="CR13" s="61" t="s">
        <v>196</v>
      </c>
      <c r="CS13" s="62"/>
      <c r="CT13" s="63"/>
      <c r="CU13" s="61" t="s">
        <v>118</v>
      </c>
      <c r="CV13" s="62"/>
      <c r="CW13" s="63"/>
      <c r="CX13" s="61" t="s">
        <v>197</v>
      </c>
      <c r="CY13" s="62"/>
      <c r="CZ13" s="63"/>
      <c r="DA13" s="61" t="s">
        <v>198</v>
      </c>
      <c r="DB13" s="62"/>
      <c r="DC13" s="63"/>
      <c r="DD13" s="61" t="s">
        <v>202</v>
      </c>
      <c r="DE13" s="62"/>
      <c r="DF13" s="63"/>
      <c r="DG13" s="61" t="s">
        <v>204</v>
      </c>
      <c r="DH13" s="62"/>
      <c r="DI13" s="63"/>
      <c r="DJ13" s="61" t="s">
        <v>206</v>
      </c>
      <c r="DK13" s="62"/>
      <c r="DL13" s="63"/>
      <c r="DM13" s="61" t="s">
        <v>208</v>
      </c>
      <c r="DN13" s="62"/>
      <c r="DO13" s="63"/>
    </row>
    <row r="14" spans="1:254" ht="133.5" customHeight="1" thickBot="1" x14ac:dyDescent="0.3">
      <c r="A14" s="66"/>
      <c r="B14" s="67"/>
      <c r="C14" s="15" t="s">
        <v>14</v>
      </c>
      <c r="D14" s="15" t="s">
        <v>15</v>
      </c>
      <c r="E14" s="15" t="s">
        <v>16</v>
      </c>
      <c r="F14" s="15" t="s">
        <v>17</v>
      </c>
      <c r="G14" s="15" t="s">
        <v>18</v>
      </c>
      <c r="H14" s="15" t="s">
        <v>151</v>
      </c>
      <c r="I14" s="15" t="s">
        <v>28</v>
      </c>
      <c r="J14" s="15" t="s">
        <v>152</v>
      </c>
      <c r="K14" s="15" t="s">
        <v>29</v>
      </c>
      <c r="L14" s="15" t="s">
        <v>28</v>
      </c>
      <c r="M14" s="15" t="s">
        <v>35</v>
      </c>
      <c r="N14" s="15" t="s">
        <v>29</v>
      </c>
      <c r="O14" s="15" t="s">
        <v>36</v>
      </c>
      <c r="P14" s="15" t="s">
        <v>36</v>
      </c>
      <c r="Q14" s="15" t="s">
        <v>32</v>
      </c>
      <c r="R14" s="15" t="s">
        <v>38</v>
      </c>
      <c r="S14" s="15" t="s">
        <v>39</v>
      </c>
      <c r="T14" s="15" t="s">
        <v>32</v>
      </c>
      <c r="U14" s="15" t="s">
        <v>138</v>
      </c>
      <c r="V14" s="15" t="s">
        <v>154</v>
      </c>
      <c r="W14" s="15" t="s">
        <v>155</v>
      </c>
      <c r="X14" s="15" t="s">
        <v>63</v>
      </c>
      <c r="Y14" s="15" t="s">
        <v>56</v>
      </c>
      <c r="Z14" s="15" t="s">
        <v>158</v>
      </c>
      <c r="AA14" s="15" t="s">
        <v>160</v>
      </c>
      <c r="AB14" s="15" t="s">
        <v>75</v>
      </c>
      <c r="AC14" s="15" t="s">
        <v>76</v>
      </c>
      <c r="AD14" s="15" t="s">
        <v>59</v>
      </c>
      <c r="AE14" s="15" t="s">
        <v>60</v>
      </c>
      <c r="AF14" s="15" t="s">
        <v>162</v>
      </c>
      <c r="AG14" s="15" t="s">
        <v>164</v>
      </c>
      <c r="AH14" s="15" t="s">
        <v>61</v>
      </c>
      <c r="AI14" s="15" t="s">
        <v>62</v>
      </c>
      <c r="AJ14" s="15" t="s">
        <v>166</v>
      </c>
      <c r="AK14" s="15" t="s">
        <v>167</v>
      </c>
      <c r="AL14" s="15" t="s">
        <v>168</v>
      </c>
      <c r="AM14" s="15" t="s">
        <v>57</v>
      </c>
      <c r="AN14" s="15" t="s">
        <v>58</v>
      </c>
      <c r="AO14" s="15" t="s">
        <v>32</v>
      </c>
      <c r="AP14" s="15" t="s">
        <v>136</v>
      </c>
      <c r="AQ14" s="15" t="s">
        <v>171</v>
      </c>
      <c r="AR14" s="15" t="s">
        <v>76</v>
      </c>
      <c r="AS14" s="15" t="s">
        <v>64</v>
      </c>
      <c r="AT14" s="15" t="s">
        <v>65</v>
      </c>
      <c r="AU14" s="15" t="s">
        <v>66</v>
      </c>
      <c r="AV14" s="15" t="s">
        <v>67</v>
      </c>
      <c r="AW14" s="15" t="s">
        <v>174</v>
      </c>
      <c r="AX14" s="15" t="s">
        <v>175</v>
      </c>
      <c r="AY14" s="15" t="s">
        <v>68</v>
      </c>
      <c r="AZ14" s="15" t="s">
        <v>69</v>
      </c>
      <c r="BA14" s="15" t="s">
        <v>70</v>
      </c>
      <c r="BB14" s="15" t="s">
        <v>74</v>
      </c>
      <c r="BC14" s="15" t="s">
        <v>178</v>
      </c>
      <c r="BD14" s="15" t="s">
        <v>179</v>
      </c>
      <c r="BE14" s="15" t="s">
        <v>71</v>
      </c>
      <c r="BF14" s="15" t="s">
        <v>72</v>
      </c>
      <c r="BG14" s="15" t="s">
        <v>73</v>
      </c>
      <c r="BH14" s="15" t="s">
        <v>182</v>
      </c>
      <c r="BI14" s="15" t="s">
        <v>88</v>
      </c>
      <c r="BJ14" s="15" t="s">
        <v>135</v>
      </c>
      <c r="BK14" s="15" t="s">
        <v>183</v>
      </c>
      <c r="BL14" s="15" t="s">
        <v>137</v>
      </c>
      <c r="BM14" s="15" t="s">
        <v>85</v>
      </c>
      <c r="BN14" s="15" t="s">
        <v>87</v>
      </c>
      <c r="BO14" s="15" t="s">
        <v>88</v>
      </c>
      <c r="BP14" s="15" t="s">
        <v>135</v>
      </c>
      <c r="BQ14" s="15" t="s">
        <v>86</v>
      </c>
      <c r="BR14" s="15" t="s">
        <v>211</v>
      </c>
      <c r="BS14" s="15" t="s">
        <v>212</v>
      </c>
      <c r="BT14" s="15" t="s">
        <v>84</v>
      </c>
      <c r="BU14" s="15" t="s">
        <v>188</v>
      </c>
      <c r="BV14" s="15" t="s">
        <v>89</v>
      </c>
      <c r="BW14" s="15" t="s">
        <v>25</v>
      </c>
      <c r="BX14" s="15" t="s">
        <v>31</v>
      </c>
      <c r="BY14" s="15" t="s">
        <v>190</v>
      </c>
      <c r="BZ14" s="15" t="s">
        <v>103</v>
      </c>
      <c r="CA14" s="15" t="s">
        <v>104</v>
      </c>
      <c r="CB14" s="15" t="s">
        <v>105</v>
      </c>
      <c r="CC14" s="15" t="s">
        <v>106</v>
      </c>
      <c r="CD14" s="15" t="s">
        <v>107</v>
      </c>
      <c r="CE14" s="15" t="s">
        <v>108</v>
      </c>
      <c r="CF14" s="15" t="s">
        <v>109</v>
      </c>
      <c r="CG14" s="15" t="s">
        <v>194</v>
      </c>
      <c r="CH14" s="15" t="s">
        <v>110</v>
      </c>
      <c r="CI14" s="15" t="s">
        <v>30</v>
      </c>
      <c r="CJ14" s="15" t="s">
        <v>31</v>
      </c>
      <c r="CK14" s="15" t="s">
        <v>32</v>
      </c>
      <c r="CL14" s="15" t="s">
        <v>28</v>
      </c>
      <c r="CM14" s="15" t="s">
        <v>35</v>
      </c>
      <c r="CN14" s="15" t="s">
        <v>112</v>
      </c>
      <c r="CO14" s="15" t="s">
        <v>68</v>
      </c>
      <c r="CP14" s="15" t="s">
        <v>114</v>
      </c>
      <c r="CQ14" s="15" t="s">
        <v>70</v>
      </c>
      <c r="CR14" s="15" t="s">
        <v>115</v>
      </c>
      <c r="CS14" s="15" t="s">
        <v>116</v>
      </c>
      <c r="CT14" s="15" t="s">
        <v>117</v>
      </c>
      <c r="CU14" s="15" t="s">
        <v>119</v>
      </c>
      <c r="CV14" s="15" t="s">
        <v>116</v>
      </c>
      <c r="CW14" s="15" t="s">
        <v>76</v>
      </c>
      <c r="CX14" s="15" t="s">
        <v>120</v>
      </c>
      <c r="CY14" s="15" t="s">
        <v>121</v>
      </c>
      <c r="CZ14" s="15" t="s">
        <v>122</v>
      </c>
      <c r="DA14" s="15" t="s">
        <v>199</v>
      </c>
      <c r="DB14" s="15" t="s">
        <v>200</v>
      </c>
      <c r="DC14" s="15" t="s">
        <v>201</v>
      </c>
      <c r="DD14" s="15" t="s">
        <v>30</v>
      </c>
      <c r="DE14" s="15" t="s">
        <v>31</v>
      </c>
      <c r="DF14" s="15" t="s">
        <v>203</v>
      </c>
      <c r="DG14" s="15" t="s">
        <v>130</v>
      </c>
      <c r="DH14" s="15" t="s">
        <v>205</v>
      </c>
      <c r="DI14" s="15" t="s">
        <v>131</v>
      </c>
      <c r="DJ14" s="15" t="s">
        <v>207</v>
      </c>
      <c r="DK14" s="15" t="s">
        <v>132</v>
      </c>
      <c r="DL14" s="15" t="s">
        <v>133</v>
      </c>
      <c r="DM14" s="15" t="s">
        <v>134</v>
      </c>
      <c r="DN14" s="15" t="s">
        <v>209</v>
      </c>
      <c r="DO14" s="15" t="s">
        <v>210</v>
      </c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</row>
    <row r="15" spans="1:254" ht="16.5" thickBot="1" x14ac:dyDescent="0.3">
      <c r="A15" s="16">
        <v>1</v>
      </c>
      <c r="B15" s="24" t="s">
        <v>217</v>
      </c>
      <c r="C15" s="5"/>
      <c r="D15" s="5">
        <v>1</v>
      </c>
      <c r="E15" s="5"/>
      <c r="F15" s="12"/>
      <c r="G15" s="12"/>
      <c r="H15" s="12">
        <v>1</v>
      </c>
      <c r="I15" s="12"/>
      <c r="J15" s="12"/>
      <c r="K15" s="12">
        <v>1</v>
      </c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5"/>
      <c r="BF15" s="5">
        <v>1</v>
      </c>
      <c r="BG15" s="5"/>
      <c r="BH15" s="5"/>
      <c r="BI15" s="5"/>
      <c r="BJ15" s="5">
        <v>1</v>
      </c>
      <c r="BK15" s="5"/>
      <c r="BL15" s="5">
        <v>1</v>
      </c>
      <c r="BM15" s="5"/>
      <c r="BN15" s="5"/>
      <c r="BO15" s="5"/>
      <c r="BP15" s="5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5"/>
      <c r="CP15" s="5"/>
      <c r="CQ15" s="5">
        <v>1</v>
      </c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5"/>
      <c r="EL15" s="5"/>
      <c r="EM15" s="5">
        <v>1</v>
      </c>
      <c r="EN15" s="5"/>
      <c r="EO15" s="5"/>
      <c r="EP15" s="5">
        <v>1</v>
      </c>
      <c r="EQ15" s="5"/>
      <c r="ER15" s="5">
        <v>1</v>
      </c>
      <c r="ES15" s="5"/>
      <c r="ET15" s="5"/>
      <c r="EU15" s="5"/>
      <c r="EV15" s="5">
        <v>1</v>
      </c>
      <c r="EW15" s="5"/>
      <c r="EX15" s="5">
        <v>1</v>
      </c>
      <c r="EY15" s="5"/>
      <c r="EZ15" s="5"/>
      <c r="FA15" s="5"/>
      <c r="FB15" s="5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5"/>
      <c r="GH15" s="5"/>
      <c r="GI15" s="5">
        <v>1</v>
      </c>
      <c r="GJ15" s="5"/>
      <c r="GK15" s="5"/>
      <c r="GL15" s="5">
        <v>1</v>
      </c>
      <c r="GM15" s="5"/>
      <c r="GN15" s="5">
        <v>1</v>
      </c>
      <c r="GO15" s="5"/>
      <c r="GP15" s="5"/>
      <c r="GQ15" s="5"/>
      <c r="GR15" s="5">
        <v>1</v>
      </c>
      <c r="GS15" s="5"/>
      <c r="GT15" s="5">
        <v>1</v>
      </c>
      <c r="GU15" s="5"/>
      <c r="GV15" s="5"/>
      <c r="GW15" s="5">
        <v>1</v>
      </c>
      <c r="GX15" s="5"/>
      <c r="GY15" s="5"/>
      <c r="GZ15" s="5">
        <v>1</v>
      </c>
      <c r="HA15" s="5"/>
      <c r="HB15" s="5"/>
      <c r="HC15" s="5">
        <v>1</v>
      </c>
      <c r="HD15" s="5"/>
      <c r="HE15" s="5"/>
      <c r="HF15" s="5">
        <v>1</v>
      </c>
      <c r="HG15" s="5"/>
      <c r="HH15" s="5"/>
      <c r="HI15" s="5">
        <v>1</v>
      </c>
      <c r="HJ15" s="5"/>
      <c r="HK15" s="12"/>
      <c r="HL15" s="12"/>
      <c r="HM15" s="12">
        <v>1</v>
      </c>
      <c r="HN15" s="12"/>
      <c r="HO15" s="12"/>
      <c r="HP15" s="12">
        <v>1</v>
      </c>
      <c r="HQ15" s="12"/>
      <c r="HR15" s="12"/>
      <c r="HS15" s="12">
        <v>1</v>
      </c>
      <c r="HT15" s="12"/>
      <c r="HU15" s="12"/>
      <c r="HV15" s="12">
        <v>1</v>
      </c>
      <c r="HW15" s="12"/>
      <c r="HX15" s="12"/>
      <c r="HY15" s="12">
        <v>1</v>
      </c>
      <c r="HZ15" s="12"/>
      <c r="IA15" s="12"/>
      <c r="IB15" s="12">
        <v>1</v>
      </c>
      <c r="IC15" s="12"/>
      <c r="ID15" s="12"/>
      <c r="IE15" s="12">
        <v>1</v>
      </c>
      <c r="IF15" s="12"/>
      <c r="IG15" s="12"/>
      <c r="IH15" s="12">
        <v>1</v>
      </c>
      <c r="II15" s="12"/>
      <c r="IJ15" s="12"/>
      <c r="IK15" s="12">
        <v>1</v>
      </c>
      <c r="IL15" s="12"/>
      <c r="IM15" s="12"/>
      <c r="IN15" s="12">
        <v>1</v>
      </c>
      <c r="IO15" s="12"/>
      <c r="IP15" s="12"/>
      <c r="IQ15" s="12">
        <v>1</v>
      </c>
      <c r="IR15" s="12"/>
      <c r="IS15" s="12"/>
      <c r="IT15" s="12">
        <v>1</v>
      </c>
    </row>
    <row r="16" spans="1:254" ht="16.5" thickBot="1" x14ac:dyDescent="0.3">
      <c r="A16" s="2">
        <v>2</v>
      </c>
      <c r="B16" s="25" t="s">
        <v>218</v>
      </c>
      <c r="C16" s="21"/>
      <c r="D16" s="21">
        <v>1</v>
      </c>
      <c r="E16" s="21"/>
      <c r="F16" s="1"/>
      <c r="G16" s="1">
        <v>1</v>
      </c>
      <c r="H16" s="1"/>
      <c r="I16" s="1"/>
      <c r="J16" s="1"/>
      <c r="K16" s="1">
        <v>1</v>
      </c>
      <c r="L16" s="21"/>
      <c r="M16" s="21">
        <v>1</v>
      </c>
      <c r="N16" s="21"/>
      <c r="O16" s="21"/>
      <c r="P16" s="21">
        <v>1</v>
      </c>
      <c r="Q16" s="21"/>
      <c r="R16" s="21"/>
      <c r="S16" s="21">
        <v>1</v>
      </c>
      <c r="T16" s="21"/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>
        <v>1</v>
      </c>
      <c r="AL16" s="1"/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21"/>
      <c r="BF16" s="21">
        <v>1</v>
      </c>
      <c r="BG16" s="21"/>
      <c r="BH16" s="21"/>
      <c r="BI16" s="21">
        <v>1</v>
      </c>
      <c r="BJ16" s="21"/>
      <c r="BK16" s="21"/>
      <c r="BL16" s="21"/>
      <c r="BM16" s="21">
        <v>1</v>
      </c>
      <c r="BN16" s="21"/>
      <c r="BO16" s="21"/>
      <c r="BP16" s="2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>
        <v>1</v>
      </c>
      <c r="CH16" s="1"/>
      <c r="CI16" s="1"/>
      <c r="CJ16" s="1"/>
      <c r="CK16" s="1">
        <v>1</v>
      </c>
      <c r="CL16" s="1"/>
      <c r="CM16" s="1"/>
      <c r="CN16" s="1">
        <v>1</v>
      </c>
      <c r="CO16" s="21"/>
      <c r="CP16" s="21"/>
      <c r="CQ16" s="21">
        <v>1</v>
      </c>
      <c r="CR16" s="21"/>
      <c r="CS16" s="21">
        <v>1</v>
      </c>
      <c r="CT16" s="21"/>
      <c r="CU16" s="21"/>
      <c r="CV16" s="21">
        <v>1</v>
      </c>
      <c r="CW16" s="21"/>
      <c r="CX16" s="21"/>
      <c r="CY16" s="21">
        <v>1</v>
      </c>
      <c r="CZ16" s="21"/>
      <c r="DA16" s="21"/>
      <c r="DB16" s="21">
        <v>1</v>
      </c>
      <c r="DC16" s="21"/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>
        <v>1</v>
      </c>
      <c r="ES16" s="21"/>
      <c r="ET16" s="21"/>
      <c r="EU16" s="21">
        <v>1</v>
      </c>
      <c r="EV16" s="21"/>
      <c r="EW16" s="21"/>
      <c r="EX16" s="21"/>
      <c r="EY16" s="21">
        <v>1</v>
      </c>
      <c r="EZ16" s="21"/>
      <c r="FA16" s="21"/>
      <c r="FB16" s="2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  <c r="FL16" s="1"/>
      <c r="FM16" s="1"/>
      <c r="FN16" s="1">
        <v>1</v>
      </c>
      <c r="FO16" s="1"/>
      <c r="FP16" s="1"/>
      <c r="FQ16" s="1">
        <v>1</v>
      </c>
      <c r="FR16" s="1"/>
      <c r="FS16" s="1">
        <v>1</v>
      </c>
      <c r="FT16" s="1"/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>
        <v>1</v>
      </c>
      <c r="GO16" s="21"/>
      <c r="GP16" s="21"/>
      <c r="GQ16" s="21">
        <v>1</v>
      </c>
      <c r="GR16" s="21"/>
      <c r="GS16" s="21"/>
      <c r="GT16" s="21">
        <v>1</v>
      </c>
      <c r="GU16" s="21"/>
      <c r="GV16" s="21"/>
      <c r="GW16" s="21">
        <v>1</v>
      </c>
      <c r="GX16" s="21"/>
      <c r="GY16" s="21"/>
      <c r="GZ16" s="21">
        <v>1</v>
      </c>
      <c r="HA16" s="21"/>
      <c r="HB16" s="21"/>
      <c r="HC16" s="21">
        <v>1</v>
      </c>
      <c r="HD16" s="21"/>
      <c r="HE16" s="21"/>
      <c r="HF16" s="21">
        <v>1</v>
      </c>
      <c r="HG16" s="21"/>
      <c r="HH16" s="21"/>
      <c r="HI16" s="21">
        <v>1</v>
      </c>
      <c r="HJ16" s="21"/>
      <c r="HK16" s="1"/>
      <c r="HL16" s="1"/>
      <c r="HM16" s="1">
        <v>1</v>
      </c>
      <c r="HN16" s="1"/>
      <c r="HO16" s="1"/>
      <c r="HP16" s="1">
        <v>1</v>
      </c>
      <c r="HQ16" s="1"/>
      <c r="HR16" s="1"/>
      <c r="HS16" s="1">
        <v>1</v>
      </c>
      <c r="HT16" s="1"/>
      <c r="HU16" s="1">
        <v>1</v>
      </c>
      <c r="HV16" s="1"/>
      <c r="HW16" s="1"/>
      <c r="HX16" s="1"/>
      <c r="HY16" s="1">
        <v>1</v>
      </c>
      <c r="HZ16" s="1"/>
      <c r="IA16" s="1"/>
      <c r="IB16" s="1">
        <v>1</v>
      </c>
      <c r="IC16" s="1"/>
      <c r="ID16" s="1"/>
      <c r="IE16" s="1">
        <v>1</v>
      </c>
      <c r="IF16" s="1"/>
      <c r="IG16" s="1"/>
      <c r="IH16" s="1">
        <v>1</v>
      </c>
      <c r="II16" s="1"/>
      <c r="IJ16" s="1"/>
      <c r="IK16" s="1">
        <v>1</v>
      </c>
      <c r="IL16" s="1"/>
      <c r="IM16" s="1"/>
      <c r="IN16" s="1">
        <v>1</v>
      </c>
      <c r="IO16" s="1"/>
      <c r="IP16" s="1"/>
      <c r="IQ16" s="1">
        <v>1</v>
      </c>
      <c r="IR16" s="1"/>
      <c r="IS16" s="1"/>
      <c r="IT16" s="1">
        <v>1</v>
      </c>
    </row>
    <row r="17" spans="1:254" ht="16.5" thickBot="1" x14ac:dyDescent="0.3">
      <c r="A17" s="2">
        <v>3</v>
      </c>
      <c r="B17" s="25" t="s">
        <v>219</v>
      </c>
      <c r="C17" s="21"/>
      <c r="D17" s="21"/>
      <c r="E17" s="21">
        <v>1</v>
      </c>
      <c r="F17" s="1"/>
      <c r="G17" s="1"/>
      <c r="H17" s="1">
        <v>1</v>
      </c>
      <c r="I17" s="1"/>
      <c r="J17" s="1">
        <v>1</v>
      </c>
      <c r="K17" s="1"/>
      <c r="L17" s="21"/>
      <c r="M17" s="21"/>
      <c r="N17" s="21">
        <v>1</v>
      </c>
      <c r="O17" s="21"/>
      <c r="P17" s="21"/>
      <c r="Q17" s="21">
        <v>1</v>
      </c>
      <c r="R17" s="21"/>
      <c r="S17" s="21"/>
      <c r="T17" s="21">
        <v>1</v>
      </c>
      <c r="U17" s="1"/>
      <c r="V17" s="1"/>
      <c r="W17" s="1">
        <v>1</v>
      </c>
      <c r="X17" s="1"/>
      <c r="Y17" s="1">
        <v>1</v>
      </c>
      <c r="Z17" s="1"/>
      <c r="AA17" s="1"/>
      <c r="AB17" s="1"/>
      <c r="AC17" s="1">
        <v>1</v>
      </c>
      <c r="AD17" s="1"/>
      <c r="AE17" s="1"/>
      <c r="AF17" s="1">
        <v>1</v>
      </c>
      <c r="AG17" s="1"/>
      <c r="AH17" s="1">
        <v>1</v>
      </c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/>
      <c r="AR17" s="1">
        <v>1</v>
      </c>
      <c r="AS17" s="1"/>
      <c r="AT17" s="1"/>
      <c r="AU17" s="1">
        <v>1</v>
      </c>
      <c r="AV17" s="1"/>
      <c r="AW17" s="1">
        <v>1</v>
      </c>
      <c r="AX17" s="1"/>
      <c r="AY17" s="1"/>
      <c r="AZ17" s="1"/>
      <c r="BA17" s="1">
        <v>1</v>
      </c>
      <c r="BB17" s="1"/>
      <c r="BC17" s="1"/>
      <c r="BD17" s="1">
        <v>1</v>
      </c>
      <c r="BE17" s="21"/>
      <c r="BF17" s="21"/>
      <c r="BG17" s="21">
        <v>1</v>
      </c>
      <c r="BH17" s="21"/>
      <c r="BI17" s="21"/>
      <c r="BJ17" s="21">
        <v>1</v>
      </c>
      <c r="BK17" s="21"/>
      <c r="BL17" s="21"/>
      <c r="BM17" s="21">
        <v>1</v>
      </c>
      <c r="BN17" s="21"/>
      <c r="BO17" s="21"/>
      <c r="BP17" s="21">
        <v>1</v>
      </c>
      <c r="BQ17" s="1"/>
      <c r="BR17" s="1">
        <v>1</v>
      </c>
      <c r="BS17" s="1"/>
      <c r="BT17" s="1"/>
      <c r="BU17" s="1"/>
      <c r="BV17" s="1">
        <v>1</v>
      </c>
      <c r="BW17" s="1"/>
      <c r="BX17" s="1">
        <v>1</v>
      </c>
      <c r="BY17" s="1"/>
      <c r="BZ17" s="1"/>
      <c r="CA17" s="1">
        <v>1</v>
      </c>
      <c r="CB17" s="1"/>
      <c r="CC17" s="1"/>
      <c r="CD17" s="1"/>
      <c r="CE17" s="1">
        <v>1</v>
      </c>
      <c r="CF17" s="1"/>
      <c r="CG17" s="1">
        <v>1</v>
      </c>
      <c r="CH17" s="1"/>
      <c r="CI17" s="1"/>
      <c r="CJ17" s="1"/>
      <c r="CK17" s="1">
        <v>1</v>
      </c>
      <c r="CL17" s="1"/>
      <c r="CM17" s="1"/>
      <c r="CN17" s="1">
        <v>1</v>
      </c>
      <c r="CO17" s="21"/>
      <c r="CP17" s="21"/>
      <c r="CQ17" s="21">
        <v>1</v>
      </c>
      <c r="CR17" s="21"/>
      <c r="CS17" s="21"/>
      <c r="CT17" s="21">
        <v>1</v>
      </c>
      <c r="CU17" s="21"/>
      <c r="CV17" s="21"/>
      <c r="CW17" s="21">
        <v>1</v>
      </c>
      <c r="CX17" s="21"/>
      <c r="CY17" s="21"/>
      <c r="CZ17" s="21">
        <v>1</v>
      </c>
      <c r="DA17" s="21"/>
      <c r="DB17" s="21"/>
      <c r="DC17" s="21">
        <v>1</v>
      </c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/>
      <c r="ED17" s="1">
        <v>1</v>
      </c>
      <c r="EE17" s="1"/>
      <c r="EF17" s="1"/>
      <c r="EG17" s="1">
        <v>1</v>
      </c>
      <c r="EH17" s="1"/>
      <c r="EI17" s="1">
        <v>1</v>
      </c>
      <c r="EJ17" s="1"/>
      <c r="EK17" s="21"/>
      <c r="EL17" s="21"/>
      <c r="EM17" s="21">
        <v>1</v>
      </c>
      <c r="EN17" s="21"/>
      <c r="EO17" s="21"/>
      <c r="EP17" s="21">
        <v>1</v>
      </c>
      <c r="EQ17" s="21"/>
      <c r="ER17" s="21"/>
      <c r="ES17" s="21">
        <v>1</v>
      </c>
      <c r="ET17" s="21"/>
      <c r="EU17" s="21"/>
      <c r="EV17" s="21">
        <v>1</v>
      </c>
      <c r="EW17" s="21"/>
      <c r="EX17" s="21"/>
      <c r="EY17" s="21">
        <v>1</v>
      </c>
      <c r="EZ17" s="21"/>
      <c r="FA17" s="21"/>
      <c r="FB17" s="21">
        <v>1</v>
      </c>
      <c r="FC17" s="1"/>
      <c r="FD17" s="1">
        <v>1</v>
      </c>
      <c r="FE17" s="1"/>
      <c r="FF17" s="1"/>
      <c r="FG17" s="1"/>
      <c r="FH17" s="1">
        <v>1</v>
      </c>
      <c r="FI17" s="1"/>
      <c r="FJ17" s="1">
        <v>1</v>
      </c>
      <c r="FK17" s="1"/>
      <c r="FL17" s="1"/>
      <c r="FM17" s="1">
        <v>1</v>
      </c>
      <c r="FN17" s="1"/>
      <c r="FO17" s="1"/>
      <c r="FP17" s="1"/>
      <c r="FQ17" s="1">
        <v>1</v>
      </c>
      <c r="FR17" s="1"/>
      <c r="FS17" s="1">
        <v>1</v>
      </c>
      <c r="FT17" s="1"/>
      <c r="FU17" s="1"/>
      <c r="FV17" s="1"/>
      <c r="FW17" s="1">
        <v>1</v>
      </c>
      <c r="FX17" s="1"/>
      <c r="FY17" s="1"/>
      <c r="FZ17" s="1">
        <v>1</v>
      </c>
      <c r="GA17" s="1"/>
      <c r="GB17" s="1"/>
      <c r="GC17" s="1">
        <v>1</v>
      </c>
      <c r="GD17" s="1"/>
      <c r="GE17" s="1">
        <v>1</v>
      </c>
      <c r="GF17" s="1"/>
      <c r="GG17" s="21"/>
      <c r="GH17" s="21"/>
      <c r="GI17" s="21">
        <v>1</v>
      </c>
      <c r="GJ17" s="21"/>
      <c r="GK17" s="21"/>
      <c r="GL17" s="21">
        <v>1</v>
      </c>
      <c r="GM17" s="21"/>
      <c r="GN17" s="21"/>
      <c r="GO17" s="21">
        <v>1</v>
      </c>
      <c r="GP17" s="21"/>
      <c r="GQ17" s="21"/>
      <c r="GR17" s="21">
        <v>1</v>
      </c>
      <c r="GS17" s="21"/>
      <c r="GT17" s="21"/>
      <c r="GU17" s="21">
        <v>1</v>
      </c>
      <c r="GV17" s="21"/>
      <c r="GW17" s="21"/>
      <c r="GX17" s="21">
        <v>1</v>
      </c>
      <c r="GY17" s="21"/>
      <c r="GZ17" s="21"/>
      <c r="HA17" s="21">
        <v>1</v>
      </c>
      <c r="HB17" s="21"/>
      <c r="HC17" s="21"/>
      <c r="HD17" s="21">
        <v>1</v>
      </c>
      <c r="HE17" s="21"/>
      <c r="HF17" s="21"/>
      <c r="HG17" s="21">
        <v>1</v>
      </c>
      <c r="HH17" s="21"/>
      <c r="HI17" s="21"/>
      <c r="HJ17" s="21">
        <v>1</v>
      </c>
      <c r="HK17" s="1"/>
      <c r="HL17" s="1"/>
      <c r="HM17" s="1">
        <v>1</v>
      </c>
      <c r="HN17" s="1"/>
      <c r="HO17" s="1">
        <v>1</v>
      </c>
      <c r="HP17" s="1"/>
      <c r="HQ17" s="1"/>
      <c r="HR17" s="1"/>
      <c r="HS17" s="1">
        <v>1</v>
      </c>
      <c r="HT17" s="1"/>
      <c r="HU17" s="1"/>
      <c r="HV17" s="1">
        <v>1</v>
      </c>
      <c r="HW17" s="1"/>
      <c r="HX17" s="1">
        <v>1</v>
      </c>
      <c r="HY17" s="1"/>
      <c r="HZ17" s="1"/>
      <c r="IA17" s="1"/>
      <c r="IB17" s="1">
        <v>1</v>
      </c>
      <c r="IC17" s="1"/>
      <c r="ID17" s="1">
        <v>1</v>
      </c>
      <c r="IE17" s="1"/>
      <c r="IF17" s="1"/>
      <c r="IG17" s="1"/>
      <c r="IH17" s="1">
        <v>1</v>
      </c>
      <c r="II17" s="1"/>
      <c r="IJ17" s="1"/>
      <c r="IK17" s="1">
        <v>1</v>
      </c>
      <c r="IL17" s="1"/>
      <c r="IM17" s="1">
        <v>1</v>
      </c>
      <c r="IN17" s="1"/>
      <c r="IO17" s="1"/>
      <c r="IP17" s="1"/>
      <c r="IQ17" s="1">
        <v>1</v>
      </c>
      <c r="IR17" s="1"/>
      <c r="IS17" s="1">
        <v>1</v>
      </c>
      <c r="IT17" s="1"/>
    </row>
    <row r="18" spans="1:254" ht="16.5" thickBot="1" x14ac:dyDescent="0.3">
      <c r="A18" s="2">
        <v>4</v>
      </c>
      <c r="B18" s="25" t="s">
        <v>220</v>
      </c>
      <c r="C18" s="21"/>
      <c r="D18" s="21"/>
      <c r="E18" s="21">
        <v>1</v>
      </c>
      <c r="F18" s="1"/>
      <c r="G18" s="1">
        <v>1</v>
      </c>
      <c r="H18" s="1"/>
      <c r="I18" s="1"/>
      <c r="J18" s="1">
        <v>1</v>
      </c>
      <c r="K18" s="1"/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1"/>
      <c r="V18" s="1"/>
      <c r="W18" s="1">
        <v>1</v>
      </c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>
        <v>1</v>
      </c>
      <c r="BY18" s="1"/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/>
      <c r="CW18" s="21">
        <v>1</v>
      </c>
      <c r="CX18" s="21"/>
      <c r="CY18" s="21"/>
      <c r="CZ18" s="21">
        <v>1</v>
      </c>
      <c r="DA18" s="21"/>
      <c r="DB18" s="21"/>
      <c r="DC18" s="2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>
        <v>1</v>
      </c>
      <c r="EJ18" s="1"/>
      <c r="EK18" s="21"/>
      <c r="EL18" s="21"/>
      <c r="EM18" s="21">
        <v>1</v>
      </c>
      <c r="EN18" s="21"/>
      <c r="EO18" s="21"/>
      <c r="EP18" s="21">
        <v>1</v>
      </c>
      <c r="EQ18" s="21"/>
      <c r="ER18" s="21"/>
      <c r="ES18" s="21">
        <v>1</v>
      </c>
      <c r="ET18" s="21"/>
      <c r="EU18" s="21"/>
      <c r="EV18" s="21">
        <v>1</v>
      </c>
      <c r="EW18" s="21"/>
      <c r="EX18" s="21"/>
      <c r="EY18" s="21">
        <v>1</v>
      </c>
      <c r="EZ18" s="21"/>
      <c r="FA18" s="21"/>
      <c r="FB18" s="2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>
        <v>1</v>
      </c>
      <c r="FK18" s="1"/>
      <c r="FL18" s="1"/>
      <c r="FM18" s="1"/>
      <c r="FN18" s="1">
        <v>1</v>
      </c>
      <c r="FO18" s="1"/>
      <c r="FP18" s="1"/>
      <c r="FQ18" s="1">
        <v>1</v>
      </c>
      <c r="FR18" s="1"/>
      <c r="FS18" s="1"/>
      <c r="FT18" s="1">
        <v>1</v>
      </c>
      <c r="FU18" s="1"/>
      <c r="FV18" s="1"/>
      <c r="FW18" s="1">
        <v>1</v>
      </c>
      <c r="FX18" s="1"/>
      <c r="FY18" s="1"/>
      <c r="FZ18" s="1">
        <v>1</v>
      </c>
      <c r="GA18" s="1"/>
      <c r="GB18" s="1">
        <v>1</v>
      </c>
      <c r="GC18" s="1"/>
      <c r="GD18" s="1"/>
      <c r="GE18" s="1">
        <v>1</v>
      </c>
      <c r="GF18" s="1"/>
      <c r="GG18" s="21"/>
      <c r="GH18" s="21"/>
      <c r="GI18" s="21">
        <v>1</v>
      </c>
      <c r="GJ18" s="21"/>
      <c r="GK18" s="21"/>
      <c r="GL18" s="21">
        <v>1</v>
      </c>
      <c r="GM18" s="21"/>
      <c r="GN18" s="21"/>
      <c r="GO18" s="21">
        <v>1</v>
      </c>
      <c r="GP18" s="21"/>
      <c r="GQ18" s="21"/>
      <c r="GR18" s="21">
        <v>1</v>
      </c>
      <c r="GS18" s="21"/>
      <c r="GT18" s="21"/>
      <c r="GU18" s="21">
        <v>1</v>
      </c>
      <c r="GV18" s="21"/>
      <c r="GW18" s="21"/>
      <c r="GX18" s="21">
        <v>1</v>
      </c>
      <c r="GY18" s="21"/>
      <c r="GZ18" s="21"/>
      <c r="HA18" s="21">
        <v>1</v>
      </c>
      <c r="HB18" s="21"/>
      <c r="HC18" s="21"/>
      <c r="HD18" s="21">
        <v>1</v>
      </c>
      <c r="HE18" s="21"/>
      <c r="HF18" s="21"/>
      <c r="HG18" s="21">
        <v>1</v>
      </c>
      <c r="HH18" s="21"/>
      <c r="HI18" s="21"/>
      <c r="HJ18" s="21">
        <v>1</v>
      </c>
      <c r="HK18" s="1"/>
      <c r="HL18" s="1"/>
      <c r="HM18" s="1">
        <v>1</v>
      </c>
      <c r="HN18" s="1"/>
      <c r="HO18" s="1">
        <v>1</v>
      </c>
      <c r="HP18" s="1"/>
      <c r="HQ18" s="1"/>
      <c r="HR18" s="1">
        <v>1</v>
      </c>
      <c r="HS18" s="1"/>
      <c r="HT18" s="1"/>
      <c r="HU18" s="1">
        <v>1</v>
      </c>
      <c r="HV18" s="1"/>
      <c r="HW18" s="1"/>
      <c r="HX18" s="1">
        <v>1</v>
      </c>
      <c r="HY18" s="1"/>
      <c r="HZ18" s="1"/>
      <c r="IA18" s="1"/>
      <c r="IB18" s="1">
        <v>1</v>
      </c>
      <c r="IC18" s="1"/>
      <c r="ID18" s="1">
        <v>1</v>
      </c>
      <c r="IE18" s="1"/>
      <c r="IF18" s="1"/>
      <c r="IG18" s="1"/>
      <c r="IH18" s="1">
        <v>1</v>
      </c>
      <c r="II18" s="1"/>
      <c r="IJ18" s="1">
        <v>1</v>
      </c>
      <c r="IK18" s="1"/>
      <c r="IL18" s="1"/>
      <c r="IM18" s="1">
        <v>1</v>
      </c>
      <c r="IN18" s="1"/>
      <c r="IO18" s="1"/>
      <c r="IP18" s="1">
        <v>1</v>
      </c>
      <c r="IQ18" s="1"/>
      <c r="IR18" s="1"/>
      <c r="IS18" s="1">
        <v>1</v>
      </c>
      <c r="IT18" s="1"/>
    </row>
    <row r="19" spans="1:254" ht="16.5" thickBot="1" x14ac:dyDescent="0.3">
      <c r="A19" s="2">
        <v>5</v>
      </c>
      <c r="B19" s="25" t="s">
        <v>221</v>
      </c>
      <c r="C19" s="21"/>
      <c r="D19" s="21"/>
      <c r="E19" s="21">
        <v>1</v>
      </c>
      <c r="F19" s="1"/>
      <c r="G19" s="1"/>
      <c r="H19" s="1">
        <v>1</v>
      </c>
      <c r="I19" s="1"/>
      <c r="J19" s="1"/>
      <c r="K19" s="1">
        <v>1</v>
      </c>
      <c r="L19" s="21"/>
      <c r="M19" s="21"/>
      <c r="N19" s="21">
        <v>1</v>
      </c>
      <c r="O19" s="21"/>
      <c r="P19" s="21"/>
      <c r="Q19" s="21">
        <v>1</v>
      </c>
      <c r="R19" s="21"/>
      <c r="S19" s="21"/>
      <c r="T19" s="2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21"/>
      <c r="BF19" s="21"/>
      <c r="BG19" s="21">
        <v>1</v>
      </c>
      <c r="BH19" s="21"/>
      <c r="BI19" s="21"/>
      <c r="BJ19" s="21">
        <v>1</v>
      </c>
      <c r="BK19" s="21"/>
      <c r="BL19" s="21"/>
      <c r="BM19" s="21">
        <v>1</v>
      </c>
      <c r="BN19" s="21"/>
      <c r="BO19" s="21"/>
      <c r="BP19" s="2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21"/>
      <c r="CP19" s="21"/>
      <c r="CQ19" s="21">
        <v>1</v>
      </c>
      <c r="CR19" s="21"/>
      <c r="CS19" s="21"/>
      <c r="CT19" s="21">
        <v>1</v>
      </c>
      <c r="CU19" s="21"/>
      <c r="CV19" s="21"/>
      <c r="CW19" s="21">
        <v>1</v>
      </c>
      <c r="CX19" s="21"/>
      <c r="CY19" s="21"/>
      <c r="CZ19" s="21">
        <v>1</v>
      </c>
      <c r="DA19" s="21"/>
      <c r="DB19" s="21"/>
      <c r="DC19" s="21">
        <v>1</v>
      </c>
      <c r="DD19" s="1"/>
      <c r="DE19" s="1"/>
      <c r="DF19" s="1">
        <v>1</v>
      </c>
      <c r="DG19" s="1"/>
      <c r="DH19" s="1">
        <v>1</v>
      </c>
      <c r="DI19" s="1"/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21"/>
      <c r="EL19" s="21"/>
      <c r="EM19" s="21">
        <v>1</v>
      </c>
      <c r="EN19" s="21"/>
      <c r="EO19" s="21"/>
      <c r="EP19" s="21">
        <v>1</v>
      </c>
      <c r="EQ19" s="21"/>
      <c r="ER19" s="21"/>
      <c r="ES19" s="21">
        <v>1</v>
      </c>
      <c r="ET19" s="21"/>
      <c r="EU19" s="21"/>
      <c r="EV19" s="21">
        <v>1</v>
      </c>
      <c r="EW19" s="21"/>
      <c r="EX19" s="21"/>
      <c r="EY19" s="21">
        <v>1</v>
      </c>
      <c r="EZ19" s="21"/>
      <c r="FA19" s="21"/>
      <c r="FB19" s="2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/>
      <c r="FT19" s="1">
        <v>1</v>
      </c>
      <c r="FU19" s="1"/>
      <c r="FV19" s="1"/>
      <c r="FW19" s="1">
        <v>1</v>
      </c>
      <c r="FX19" s="1"/>
      <c r="FY19" s="1"/>
      <c r="FZ19" s="1">
        <v>1</v>
      </c>
      <c r="GA19" s="1"/>
      <c r="GB19" s="1"/>
      <c r="GC19" s="1">
        <v>1</v>
      </c>
      <c r="GD19" s="1"/>
      <c r="GE19" s="1"/>
      <c r="GF19" s="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21"/>
      <c r="GT19" s="21"/>
      <c r="GU19" s="21">
        <v>1</v>
      </c>
      <c r="GV19" s="21"/>
      <c r="GW19" s="21"/>
      <c r="GX19" s="21">
        <v>1</v>
      </c>
      <c r="GY19" s="21"/>
      <c r="GZ19" s="21"/>
      <c r="HA19" s="21">
        <v>1</v>
      </c>
      <c r="HB19" s="21"/>
      <c r="HC19" s="21"/>
      <c r="HD19" s="21">
        <v>1</v>
      </c>
      <c r="HE19" s="21"/>
      <c r="HF19" s="21"/>
      <c r="HG19" s="21">
        <v>1</v>
      </c>
      <c r="HH19" s="21"/>
      <c r="HI19" s="21"/>
      <c r="HJ19" s="21">
        <v>1</v>
      </c>
      <c r="HK19" s="1"/>
      <c r="HL19" s="1"/>
      <c r="HM19" s="1">
        <v>1</v>
      </c>
      <c r="HN19" s="1"/>
      <c r="HO19" s="1"/>
      <c r="HP19" s="1">
        <v>1</v>
      </c>
      <c r="HQ19" s="1"/>
      <c r="HR19" s="1"/>
      <c r="HS19" s="1">
        <v>1</v>
      </c>
      <c r="HT19" s="1"/>
      <c r="HU19" s="1"/>
      <c r="HV19" s="1">
        <v>1</v>
      </c>
      <c r="HW19" s="1"/>
      <c r="HX19" s="1"/>
      <c r="HY19" s="1">
        <v>1</v>
      </c>
      <c r="HZ19" s="1"/>
      <c r="IA19" s="1"/>
      <c r="IB19" s="1">
        <v>1</v>
      </c>
      <c r="IC19" s="1"/>
      <c r="ID19" s="1"/>
      <c r="IE19" s="1">
        <v>1</v>
      </c>
      <c r="IF19" s="1"/>
      <c r="IG19" s="1"/>
      <c r="IH19" s="1">
        <v>1</v>
      </c>
      <c r="II19" s="1"/>
      <c r="IJ19" s="1"/>
      <c r="IK19" s="1">
        <v>1</v>
      </c>
      <c r="IL19" s="1"/>
      <c r="IM19" s="1"/>
      <c r="IN19" s="1">
        <v>1</v>
      </c>
      <c r="IO19" s="1"/>
      <c r="IP19" s="1"/>
      <c r="IQ19" s="1">
        <v>1</v>
      </c>
      <c r="IR19" s="1"/>
      <c r="IS19" s="1"/>
      <c r="IT19" s="1">
        <v>1</v>
      </c>
    </row>
    <row r="20" spans="1:254" ht="16.5" thickBot="1" x14ac:dyDescent="0.3">
      <c r="A20" s="2">
        <v>6</v>
      </c>
      <c r="B20" s="25" t="s">
        <v>222</v>
      </c>
      <c r="C20" s="21"/>
      <c r="D20" s="21"/>
      <c r="E20" s="21">
        <v>1</v>
      </c>
      <c r="F20" s="1"/>
      <c r="G20" s="1"/>
      <c r="H20" s="1">
        <v>1</v>
      </c>
      <c r="I20" s="1"/>
      <c r="J20" s="1"/>
      <c r="K20" s="1">
        <v>1</v>
      </c>
      <c r="L20" s="21"/>
      <c r="M20" s="21"/>
      <c r="N20" s="21">
        <v>1</v>
      </c>
      <c r="O20" s="21"/>
      <c r="P20" s="21"/>
      <c r="Q20" s="21">
        <v>1</v>
      </c>
      <c r="R20" s="21"/>
      <c r="S20" s="21"/>
      <c r="T20" s="2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>
        <v>1</v>
      </c>
      <c r="AC20" s="1"/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21"/>
      <c r="BF20" s="21"/>
      <c r="BG20" s="21">
        <v>1</v>
      </c>
      <c r="BH20" s="21"/>
      <c r="BI20" s="21"/>
      <c r="BJ20" s="21">
        <v>1</v>
      </c>
      <c r="BK20" s="21"/>
      <c r="BL20" s="21"/>
      <c r="BM20" s="21">
        <v>1</v>
      </c>
      <c r="BN20" s="21"/>
      <c r="BO20" s="21"/>
      <c r="BP20" s="2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21"/>
      <c r="CP20" s="21"/>
      <c r="CQ20" s="21">
        <v>1</v>
      </c>
      <c r="CR20" s="21"/>
      <c r="CS20" s="21"/>
      <c r="CT20" s="21">
        <v>1</v>
      </c>
      <c r="CU20" s="21"/>
      <c r="CV20" s="21"/>
      <c r="CW20" s="21">
        <v>1</v>
      </c>
      <c r="CX20" s="21"/>
      <c r="CY20" s="21"/>
      <c r="CZ20" s="21">
        <v>1</v>
      </c>
      <c r="DA20" s="21"/>
      <c r="DB20" s="21"/>
      <c r="DC20" s="2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"/>
      <c r="DT20" s="1"/>
      <c r="DU20" s="1">
        <v>1</v>
      </c>
      <c r="DV20" s="1"/>
      <c r="DW20" s="1"/>
      <c r="DX20" s="1">
        <v>1</v>
      </c>
      <c r="DY20" s="1"/>
      <c r="DZ20" s="1"/>
      <c r="EA20" s="1">
        <v>1</v>
      </c>
      <c r="EB20" s="1"/>
      <c r="EC20" s="1">
        <v>1</v>
      </c>
      <c r="ED20" s="1"/>
      <c r="EE20" s="1"/>
      <c r="EF20" s="1"/>
      <c r="EG20" s="1">
        <v>1</v>
      </c>
      <c r="EH20" s="1"/>
      <c r="EI20" s="1"/>
      <c r="EJ20" s="1">
        <v>1</v>
      </c>
      <c r="EK20" s="21"/>
      <c r="EL20" s="21"/>
      <c r="EM20" s="21">
        <v>1</v>
      </c>
      <c r="EN20" s="21"/>
      <c r="EO20" s="21"/>
      <c r="EP20" s="21">
        <v>1</v>
      </c>
      <c r="EQ20" s="21"/>
      <c r="ER20" s="21"/>
      <c r="ES20" s="21">
        <v>1</v>
      </c>
      <c r="ET20" s="21"/>
      <c r="EU20" s="21"/>
      <c r="EV20" s="21">
        <v>1</v>
      </c>
      <c r="EW20" s="21"/>
      <c r="EX20" s="21"/>
      <c r="EY20" s="21">
        <v>1</v>
      </c>
      <c r="EZ20" s="21"/>
      <c r="FA20" s="21"/>
      <c r="FB20" s="2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/>
      <c r="FK20" s="1">
        <v>1</v>
      </c>
      <c r="FL20" s="1"/>
      <c r="FM20" s="1"/>
      <c r="FN20" s="1">
        <v>1</v>
      </c>
      <c r="FO20" s="1"/>
      <c r="FP20" s="1"/>
      <c r="FQ20" s="1">
        <v>1</v>
      </c>
      <c r="FR20" s="1"/>
      <c r="FS20" s="1"/>
      <c r="FT20" s="1">
        <v>1</v>
      </c>
      <c r="FU20" s="1"/>
      <c r="FV20" s="1"/>
      <c r="FW20" s="1">
        <v>1</v>
      </c>
      <c r="FX20" s="1"/>
      <c r="FY20" s="1"/>
      <c r="FZ20" s="1">
        <v>1</v>
      </c>
      <c r="GA20" s="1"/>
      <c r="GB20" s="1"/>
      <c r="GC20" s="1">
        <v>1</v>
      </c>
      <c r="GD20" s="1"/>
      <c r="GE20" s="1"/>
      <c r="GF20" s="1">
        <v>1</v>
      </c>
      <c r="GG20" s="21"/>
      <c r="GH20" s="21"/>
      <c r="GI20" s="21">
        <v>1</v>
      </c>
      <c r="GJ20" s="21"/>
      <c r="GK20" s="21"/>
      <c r="GL20" s="21">
        <v>1</v>
      </c>
      <c r="GM20" s="21"/>
      <c r="GN20" s="21"/>
      <c r="GO20" s="21">
        <v>1</v>
      </c>
      <c r="GP20" s="21"/>
      <c r="GQ20" s="21"/>
      <c r="GR20" s="21">
        <v>1</v>
      </c>
      <c r="GS20" s="21"/>
      <c r="GT20" s="21"/>
      <c r="GU20" s="21">
        <v>1</v>
      </c>
      <c r="GV20" s="21"/>
      <c r="GW20" s="21"/>
      <c r="GX20" s="21">
        <v>1</v>
      </c>
      <c r="GY20" s="21"/>
      <c r="GZ20" s="21"/>
      <c r="HA20" s="21">
        <v>1</v>
      </c>
      <c r="HB20" s="21"/>
      <c r="HC20" s="21"/>
      <c r="HD20" s="21">
        <v>1</v>
      </c>
      <c r="HE20" s="21"/>
      <c r="HF20" s="21"/>
      <c r="HG20" s="21">
        <v>1</v>
      </c>
      <c r="HH20" s="21"/>
      <c r="HI20" s="21"/>
      <c r="HJ20" s="21">
        <v>1</v>
      </c>
      <c r="HK20" s="1"/>
      <c r="HL20" s="1"/>
      <c r="HM20" s="1">
        <v>1</v>
      </c>
      <c r="HN20" s="1"/>
      <c r="HO20" s="1"/>
      <c r="HP20" s="1">
        <v>1</v>
      </c>
      <c r="HQ20" s="1"/>
      <c r="HR20" s="1">
        <v>1</v>
      </c>
      <c r="HS20" s="1"/>
      <c r="HT20" s="1"/>
      <c r="HU20" s="1"/>
      <c r="HV20" s="1">
        <v>1</v>
      </c>
      <c r="HW20" s="1"/>
      <c r="HX20" s="1"/>
      <c r="HY20" s="1">
        <v>1</v>
      </c>
      <c r="HZ20" s="1"/>
      <c r="IA20" s="1"/>
      <c r="IB20" s="1">
        <v>1</v>
      </c>
      <c r="IC20" s="1"/>
      <c r="ID20" s="1"/>
      <c r="IE20" s="1">
        <v>1</v>
      </c>
      <c r="IF20" s="1"/>
      <c r="IG20" s="1">
        <v>1</v>
      </c>
      <c r="IH20" s="1"/>
      <c r="II20" s="1"/>
      <c r="IJ20" s="1"/>
      <c r="IK20" s="1">
        <v>1</v>
      </c>
      <c r="IL20" s="1"/>
      <c r="IM20" s="1"/>
      <c r="IN20" s="1">
        <v>1</v>
      </c>
      <c r="IO20" s="1"/>
      <c r="IP20" s="1"/>
      <c r="IQ20" s="1">
        <v>1</v>
      </c>
      <c r="IR20" s="1"/>
      <c r="IS20" s="1"/>
      <c r="IT20" s="1">
        <v>1</v>
      </c>
    </row>
    <row r="21" spans="1:254" ht="16.5" thickBot="1" x14ac:dyDescent="0.3">
      <c r="A21" s="2">
        <v>7</v>
      </c>
      <c r="B21" s="25" t="s">
        <v>223</v>
      </c>
      <c r="C21" s="21"/>
      <c r="D21" s="21"/>
      <c r="E21" s="21">
        <v>1</v>
      </c>
      <c r="F21" s="1"/>
      <c r="G21" s="1">
        <v>1</v>
      </c>
      <c r="H21" s="1"/>
      <c r="I21" s="1"/>
      <c r="J21" s="1">
        <v>1</v>
      </c>
      <c r="K21" s="1"/>
      <c r="L21" s="21"/>
      <c r="M21" s="21"/>
      <c r="N21" s="21">
        <v>1</v>
      </c>
      <c r="O21" s="21"/>
      <c r="P21" s="21"/>
      <c r="Q21" s="21">
        <v>1</v>
      </c>
      <c r="R21" s="21"/>
      <c r="S21" s="21"/>
      <c r="T21" s="21">
        <v>1</v>
      </c>
      <c r="U21" s="1"/>
      <c r="V21" s="1">
        <v>1</v>
      </c>
      <c r="W21" s="1"/>
      <c r="X21" s="1"/>
      <c r="Y21" s="1">
        <v>1</v>
      </c>
      <c r="Z21" s="1"/>
      <c r="AA21" s="1"/>
      <c r="AB21" s="1"/>
      <c r="AC21" s="1">
        <v>1</v>
      </c>
      <c r="AD21" s="1"/>
      <c r="AE21" s="1">
        <v>1</v>
      </c>
      <c r="AF21" s="1"/>
      <c r="AG21" s="1"/>
      <c r="AH21" s="1">
        <v>1</v>
      </c>
      <c r="AI21" s="1"/>
      <c r="AJ21" s="1"/>
      <c r="AK21" s="1">
        <v>1</v>
      </c>
      <c r="AL21" s="1"/>
      <c r="AM21" s="1"/>
      <c r="AN21" s="1">
        <v>1</v>
      </c>
      <c r="AO21" s="1"/>
      <c r="AP21" s="1"/>
      <c r="AQ21" s="1">
        <v>1</v>
      </c>
      <c r="AR21" s="1"/>
      <c r="AS21" s="1"/>
      <c r="AT21" s="1">
        <v>1</v>
      </c>
      <c r="AU21" s="1"/>
      <c r="AV21" s="1"/>
      <c r="AW21" s="1">
        <v>1</v>
      </c>
      <c r="AX21" s="1"/>
      <c r="AY21" s="1"/>
      <c r="AZ21" s="1">
        <v>1</v>
      </c>
      <c r="BA21" s="1"/>
      <c r="BB21" s="1"/>
      <c r="BC21" s="1">
        <v>1</v>
      </c>
      <c r="BD21" s="1"/>
      <c r="BE21" s="21"/>
      <c r="BF21" s="21"/>
      <c r="BG21" s="21">
        <v>1</v>
      </c>
      <c r="BH21" s="21"/>
      <c r="BI21" s="21"/>
      <c r="BJ21" s="21">
        <v>1</v>
      </c>
      <c r="BK21" s="21"/>
      <c r="BL21" s="21"/>
      <c r="BM21" s="21">
        <v>1</v>
      </c>
      <c r="BN21" s="21"/>
      <c r="BO21" s="21"/>
      <c r="BP21" s="21">
        <v>1</v>
      </c>
      <c r="BQ21" s="1"/>
      <c r="BR21" s="1">
        <v>1</v>
      </c>
      <c r="BS21" s="1"/>
      <c r="BT21" s="1"/>
      <c r="BU21" s="1"/>
      <c r="BV21" s="1">
        <v>1</v>
      </c>
      <c r="BW21" s="1"/>
      <c r="BX21" s="1">
        <v>1</v>
      </c>
      <c r="BY21" s="1"/>
      <c r="BZ21" s="1"/>
      <c r="CA21" s="1">
        <v>1</v>
      </c>
      <c r="CB21" s="1"/>
      <c r="CC21" s="1"/>
      <c r="CD21" s="1"/>
      <c r="CE21" s="1">
        <v>1</v>
      </c>
      <c r="CF21" s="1"/>
      <c r="CG21" s="1">
        <v>1</v>
      </c>
      <c r="CH21" s="1"/>
      <c r="CI21" s="1"/>
      <c r="CJ21" s="1"/>
      <c r="CK21" s="1">
        <v>1</v>
      </c>
      <c r="CL21" s="1"/>
      <c r="CM21" s="1"/>
      <c r="CN21" s="1">
        <v>1</v>
      </c>
      <c r="CO21" s="21"/>
      <c r="CP21" s="21"/>
      <c r="CQ21" s="21">
        <v>1</v>
      </c>
      <c r="CR21" s="21"/>
      <c r="CS21" s="21"/>
      <c r="CT21" s="21">
        <v>1</v>
      </c>
      <c r="CU21" s="21"/>
      <c r="CV21" s="21"/>
      <c r="CW21" s="21">
        <v>1</v>
      </c>
      <c r="CX21" s="21"/>
      <c r="CY21" s="21"/>
      <c r="CZ21" s="21">
        <v>1</v>
      </c>
      <c r="DA21" s="21"/>
      <c r="DB21" s="21"/>
      <c r="DC21" s="21">
        <v>1</v>
      </c>
      <c r="DD21" s="1"/>
      <c r="DE21" s="1"/>
      <c r="DF21" s="1">
        <v>1</v>
      </c>
      <c r="DG21" s="1"/>
      <c r="DH21" s="1">
        <v>1</v>
      </c>
      <c r="DI21" s="1"/>
      <c r="DJ21" s="1"/>
      <c r="DK21" s="1">
        <v>1</v>
      </c>
      <c r="DL21" s="1"/>
      <c r="DM21" s="1"/>
      <c r="DN21" s="1">
        <v>1</v>
      </c>
      <c r="DO21" s="1"/>
      <c r="DP21" s="1"/>
      <c r="DQ21" s="1">
        <v>1</v>
      </c>
      <c r="DR21" s="1"/>
      <c r="DS21" s="1"/>
      <c r="DT21" s="1">
        <v>1</v>
      </c>
      <c r="DU21" s="1"/>
      <c r="DV21" s="1"/>
      <c r="DW21" s="1">
        <v>1</v>
      </c>
      <c r="DX21" s="1"/>
      <c r="DY21" s="1"/>
      <c r="DZ21" s="1">
        <v>1</v>
      </c>
      <c r="EA21" s="1"/>
      <c r="EB21" s="1"/>
      <c r="EC21" s="1"/>
      <c r="ED21" s="1">
        <v>1</v>
      </c>
      <c r="EE21" s="1"/>
      <c r="EF21" s="1">
        <v>1</v>
      </c>
      <c r="EG21" s="1"/>
      <c r="EH21" s="1"/>
      <c r="EI21" s="1">
        <v>1</v>
      </c>
      <c r="EJ21" s="1"/>
      <c r="EK21" s="21"/>
      <c r="EL21" s="21"/>
      <c r="EM21" s="21">
        <v>1</v>
      </c>
      <c r="EN21" s="21"/>
      <c r="EO21" s="21"/>
      <c r="EP21" s="21">
        <v>1</v>
      </c>
      <c r="EQ21" s="21"/>
      <c r="ER21" s="21"/>
      <c r="ES21" s="21">
        <v>1</v>
      </c>
      <c r="ET21" s="21"/>
      <c r="EU21" s="21"/>
      <c r="EV21" s="21">
        <v>1</v>
      </c>
      <c r="EW21" s="21"/>
      <c r="EX21" s="21"/>
      <c r="EY21" s="21">
        <v>1</v>
      </c>
      <c r="EZ21" s="21"/>
      <c r="FA21" s="21"/>
      <c r="FB21" s="21">
        <v>1</v>
      </c>
      <c r="FC21" s="1"/>
      <c r="FD21" s="1">
        <v>1</v>
      </c>
      <c r="FE21" s="1"/>
      <c r="FF21" s="1"/>
      <c r="FG21" s="1"/>
      <c r="FH21" s="1">
        <v>1</v>
      </c>
      <c r="FI21" s="1"/>
      <c r="FJ21" s="1">
        <v>1</v>
      </c>
      <c r="FK21" s="1"/>
      <c r="FL21" s="1"/>
      <c r="FM21" s="1">
        <v>1</v>
      </c>
      <c r="FN21" s="1"/>
      <c r="FO21" s="1"/>
      <c r="FP21" s="1"/>
      <c r="FQ21" s="1">
        <v>1</v>
      </c>
      <c r="FR21" s="1"/>
      <c r="FS21" s="1">
        <v>1</v>
      </c>
      <c r="FT21" s="1"/>
      <c r="FU21" s="1"/>
      <c r="FV21" s="1"/>
      <c r="FW21" s="1">
        <v>1</v>
      </c>
      <c r="FX21" s="1"/>
      <c r="FY21" s="1"/>
      <c r="FZ21" s="1">
        <v>1</v>
      </c>
      <c r="GA21" s="1"/>
      <c r="GB21" s="1">
        <v>1</v>
      </c>
      <c r="GC21" s="1"/>
      <c r="GD21" s="1"/>
      <c r="GE21" s="1">
        <v>1</v>
      </c>
      <c r="GF21" s="1"/>
      <c r="GG21" s="21"/>
      <c r="GH21" s="21"/>
      <c r="GI21" s="21">
        <v>1</v>
      </c>
      <c r="GJ21" s="21"/>
      <c r="GK21" s="21"/>
      <c r="GL21" s="21">
        <v>1</v>
      </c>
      <c r="GM21" s="21"/>
      <c r="GN21" s="21"/>
      <c r="GO21" s="21">
        <v>1</v>
      </c>
      <c r="GP21" s="21"/>
      <c r="GQ21" s="21"/>
      <c r="GR21" s="21">
        <v>1</v>
      </c>
      <c r="GS21" s="21"/>
      <c r="GT21" s="21"/>
      <c r="GU21" s="21">
        <v>1</v>
      </c>
      <c r="GV21" s="21"/>
      <c r="GW21" s="21"/>
      <c r="GX21" s="21">
        <v>1</v>
      </c>
      <c r="GY21" s="21"/>
      <c r="GZ21" s="21"/>
      <c r="HA21" s="21">
        <v>1</v>
      </c>
      <c r="HB21" s="21"/>
      <c r="HC21" s="21"/>
      <c r="HD21" s="21">
        <v>1</v>
      </c>
      <c r="HE21" s="21"/>
      <c r="HF21" s="21"/>
      <c r="HG21" s="21">
        <v>1</v>
      </c>
      <c r="HH21" s="21"/>
      <c r="HI21" s="21"/>
      <c r="HJ21" s="21">
        <v>1</v>
      </c>
      <c r="HK21" s="1"/>
      <c r="HL21" s="1">
        <v>1</v>
      </c>
      <c r="HM21" s="1"/>
      <c r="HN21" s="1"/>
      <c r="HO21" s="1">
        <v>1</v>
      </c>
      <c r="HP21" s="1"/>
      <c r="HQ21" s="1"/>
      <c r="HR21" s="1"/>
      <c r="HS21" s="1">
        <v>1</v>
      </c>
      <c r="HT21" s="1"/>
      <c r="HU21" s="1">
        <v>1</v>
      </c>
      <c r="HV21" s="1"/>
      <c r="HW21" s="1"/>
      <c r="HX21" s="1">
        <v>1</v>
      </c>
      <c r="HY21" s="1"/>
      <c r="HZ21" s="1"/>
      <c r="IA21" s="1"/>
      <c r="IB21" s="1">
        <v>1</v>
      </c>
      <c r="IC21" s="1"/>
      <c r="ID21" s="1">
        <v>1</v>
      </c>
      <c r="IE21" s="1"/>
      <c r="IF21" s="1"/>
      <c r="IG21" s="1"/>
      <c r="IH21" s="1">
        <v>1</v>
      </c>
      <c r="II21" s="1"/>
      <c r="IJ21" s="1">
        <v>1</v>
      </c>
      <c r="IK21" s="1"/>
      <c r="IL21" s="1"/>
      <c r="IM21" s="1">
        <v>1</v>
      </c>
      <c r="IN21" s="1"/>
      <c r="IO21" s="1"/>
      <c r="IP21" s="1">
        <v>1</v>
      </c>
      <c r="IQ21" s="1"/>
      <c r="IR21" s="1"/>
      <c r="IS21" s="1">
        <v>1</v>
      </c>
      <c r="IT21" s="1"/>
    </row>
    <row r="22" spans="1:254" ht="16.5" thickBot="1" x14ac:dyDescent="0.3">
      <c r="A22" s="3">
        <v>8</v>
      </c>
      <c r="B22" s="25" t="s">
        <v>224</v>
      </c>
      <c r="C22" s="22"/>
      <c r="D22" s="22"/>
      <c r="E22" s="22">
        <v>1</v>
      </c>
      <c r="F22" s="4"/>
      <c r="G22" s="4">
        <v>1</v>
      </c>
      <c r="H22" s="4"/>
      <c r="I22" s="4"/>
      <c r="J22" s="4">
        <v>1</v>
      </c>
      <c r="K22" s="23"/>
      <c r="L22" s="22"/>
      <c r="M22" s="22"/>
      <c r="N22" s="22">
        <v>1</v>
      </c>
      <c r="O22" s="22"/>
      <c r="P22" s="22"/>
      <c r="Q22" s="22">
        <v>1</v>
      </c>
      <c r="R22" s="22"/>
      <c r="S22" s="22"/>
      <c r="T22" s="22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23"/>
      <c r="AJ22" s="4"/>
      <c r="AK22" s="4">
        <v>1</v>
      </c>
      <c r="AL22" s="4"/>
      <c r="AM22" s="4"/>
      <c r="AN22" s="4">
        <v>1</v>
      </c>
      <c r="AO22" s="23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23"/>
      <c r="AY22" s="4"/>
      <c r="AZ22" s="4">
        <v>1</v>
      </c>
      <c r="BA22" s="4"/>
      <c r="BB22" s="4"/>
      <c r="BC22" s="4">
        <v>1</v>
      </c>
      <c r="BD22" s="4"/>
      <c r="BE22" s="22"/>
      <c r="BF22" s="22"/>
      <c r="BG22" s="22">
        <v>1</v>
      </c>
      <c r="BH22" s="22"/>
      <c r="BI22" s="22"/>
      <c r="BJ22" s="22">
        <v>1</v>
      </c>
      <c r="BK22" s="22"/>
      <c r="BL22" s="22"/>
      <c r="BM22" s="22">
        <v>1</v>
      </c>
      <c r="BN22" s="22"/>
      <c r="BO22" s="22"/>
      <c r="BP22" s="22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22"/>
      <c r="CP22" s="22"/>
      <c r="CQ22" s="22">
        <v>1</v>
      </c>
      <c r="CR22" s="22"/>
      <c r="CS22" s="22"/>
      <c r="CT22" s="22">
        <v>1</v>
      </c>
      <c r="CU22" s="22"/>
      <c r="CV22" s="22"/>
      <c r="CW22" s="22">
        <v>1</v>
      </c>
      <c r="CX22" s="22"/>
      <c r="CY22" s="22"/>
      <c r="CZ22" s="22">
        <v>1</v>
      </c>
      <c r="DA22" s="22"/>
      <c r="DB22" s="22"/>
      <c r="DC22" s="22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23"/>
      <c r="EK22" s="22"/>
      <c r="EL22" s="22"/>
      <c r="EM22" s="22">
        <v>1</v>
      </c>
      <c r="EN22" s="22"/>
      <c r="EO22" s="22"/>
      <c r="EP22" s="22">
        <v>1</v>
      </c>
      <c r="EQ22" s="22"/>
      <c r="ER22" s="22"/>
      <c r="ES22" s="22">
        <v>1</v>
      </c>
      <c r="ET22" s="22"/>
      <c r="EU22" s="22"/>
      <c r="EV22" s="22">
        <v>1</v>
      </c>
      <c r="EW22" s="22"/>
      <c r="EX22" s="22"/>
      <c r="EY22" s="22">
        <v>1</v>
      </c>
      <c r="EZ22" s="22"/>
      <c r="FA22" s="22"/>
      <c r="FB22" s="22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23"/>
      <c r="GG22" s="22"/>
      <c r="GH22" s="22"/>
      <c r="GI22" s="22">
        <v>1</v>
      </c>
      <c r="GJ22" s="22"/>
      <c r="GK22" s="22"/>
      <c r="GL22" s="22">
        <v>1</v>
      </c>
      <c r="GM22" s="22"/>
      <c r="GN22" s="22"/>
      <c r="GO22" s="22">
        <v>1</v>
      </c>
      <c r="GP22" s="22"/>
      <c r="GQ22" s="22"/>
      <c r="GR22" s="22">
        <v>1</v>
      </c>
      <c r="GS22" s="22"/>
      <c r="GT22" s="22"/>
      <c r="GU22" s="22">
        <v>1</v>
      </c>
      <c r="GV22" s="22"/>
      <c r="GW22" s="22"/>
      <c r="GX22" s="22">
        <v>1</v>
      </c>
      <c r="GY22" s="22"/>
      <c r="GZ22" s="22"/>
      <c r="HA22" s="22">
        <v>1</v>
      </c>
      <c r="HB22" s="22"/>
      <c r="HC22" s="22"/>
      <c r="HD22" s="22">
        <v>1</v>
      </c>
      <c r="HE22" s="22"/>
      <c r="HF22" s="22"/>
      <c r="HG22" s="22">
        <v>1</v>
      </c>
      <c r="HH22" s="22"/>
      <c r="HI22" s="22"/>
      <c r="HJ22" s="22">
        <v>1</v>
      </c>
      <c r="HK22" s="4"/>
      <c r="HL22" s="4">
        <v>1</v>
      </c>
      <c r="HM22" s="4"/>
      <c r="HN22" s="4"/>
      <c r="HO22" s="4">
        <v>1</v>
      </c>
      <c r="HP22" s="4"/>
      <c r="HQ22" s="4"/>
      <c r="HR22" s="4"/>
      <c r="HS22" s="4">
        <v>1</v>
      </c>
      <c r="HT22" s="4"/>
      <c r="HU22" s="4">
        <v>1</v>
      </c>
      <c r="HV22" s="4"/>
      <c r="HW22" s="4"/>
      <c r="HX22" s="4">
        <v>1</v>
      </c>
      <c r="HY22" s="23"/>
      <c r="HZ22" s="4"/>
      <c r="IA22" s="4"/>
      <c r="IB22" s="4">
        <v>1</v>
      </c>
      <c r="IC22" s="4"/>
      <c r="ID22" s="4">
        <v>1</v>
      </c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>
        <v>1</v>
      </c>
      <c r="IN22" s="23"/>
      <c r="IO22" s="4"/>
      <c r="IP22" s="4">
        <v>1</v>
      </c>
      <c r="IQ22" s="4"/>
      <c r="IR22" s="4"/>
      <c r="IS22" s="4">
        <v>1</v>
      </c>
      <c r="IT22" s="23"/>
    </row>
    <row r="23" spans="1:254" ht="16.5" thickBot="1" x14ac:dyDescent="0.3">
      <c r="A23" s="28">
        <v>9</v>
      </c>
      <c r="B23" s="25" t="s">
        <v>225</v>
      </c>
      <c r="C23" s="28"/>
      <c r="D23" s="28"/>
      <c r="E23" s="28">
        <v>1</v>
      </c>
      <c r="F23" s="4"/>
      <c r="G23" s="4"/>
      <c r="H23" s="4">
        <v>1</v>
      </c>
      <c r="I23" s="4"/>
      <c r="J23" s="4"/>
      <c r="K23" s="23">
        <v>1</v>
      </c>
      <c r="L23" s="28"/>
      <c r="M23" s="28"/>
      <c r="N23" s="28">
        <v>1</v>
      </c>
      <c r="O23" s="28"/>
      <c r="P23" s="28"/>
      <c r="Q23" s="28">
        <v>1</v>
      </c>
      <c r="R23" s="28"/>
      <c r="S23" s="28"/>
      <c r="T23" s="28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23">
        <v>1</v>
      </c>
      <c r="AJ23" s="4"/>
      <c r="AK23" s="4"/>
      <c r="AL23" s="4">
        <v>1</v>
      </c>
      <c r="AM23" s="4"/>
      <c r="AN23" s="4"/>
      <c r="AO23" s="23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23">
        <v>1</v>
      </c>
      <c r="AY23" s="4"/>
      <c r="AZ23" s="4"/>
      <c r="BA23" s="4">
        <v>1</v>
      </c>
      <c r="BB23" s="4"/>
      <c r="BC23" s="4"/>
      <c r="BD23" s="4">
        <v>1</v>
      </c>
      <c r="BE23" s="28"/>
      <c r="BF23" s="28"/>
      <c r="BG23" s="28">
        <v>1</v>
      </c>
      <c r="BH23" s="28"/>
      <c r="BI23" s="28"/>
      <c r="BJ23" s="28">
        <v>1</v>
      </c>
      <c r="BK23" s="28"/>
      <c r="BL23" s="28"/>
      <c r="BM23" s="28">
        <v>1</v>
      </c>
      <c r="BN23" s="28"/>
      <c r="BO23" s="28"/>
      <c r="BP23" s="2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28"/>
      <c r="CP23" s="28"/>
      <c r="CQ23" s="28">
        <v>1</v>
      </c>
      <c r="CR23" s="28"/>
      <c r="CS23" s="28"/>
      <c r="CT23" s="28">
        <v>1</v>
      </c>
      <c r="CU23" s="28"/>
      <c r="CV23" s="28"/>
      <c r="CW23" s="28">
        <v>1</v>
      </c>
      <c r="CX23" s="28"/>
      <c r="CY23" s="28"/>
      <c r="CZ23" s="28">
        <v>1</v>
      </c>
      <c r="DA23" s="28"/>
      <c r="DB23" s="28"/>
      <c r="DC23" s="28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23">
        <v>1</v>
      </c>
      <c r="EK23" s="28"/>
      <c r="EL23" s="28"/>
      <c r="EM23" s="28">
        <v>1</v>
      </c>
      <c r="EN23" s="28"/>
      <c r="EO23" s="28"/>
      <c r="EP23" s="28">
        <v>1</v>
      </c>
      <c r="EQ23" s="28"/>
      <c r="ER23" s="28"/>
      <c r="ES23" s="28">
        <v>1</v>
      </c>
      <c r="ET23" s="28"/>
      <c r="EU23" s="28"/>
      <c r="EV23" s="28">
        <v>1</v>
      </c>
      <c r="EW23" s="28"/>
      <c r="EX23" s="28"/>
      <c r="EY23" s="28">
        <v>1</v>
      </c>
      <c r="EZ23" s="28"/>
      <c r="FA23" s="28"/>
      <c r="FB23" s="28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23">
        <v>1</v>
      </c>
      <c r="GG23" s="28"/>
      <c r="GH23" s="28"/>
      <c r="GI23" s="28">
        <v>1</v>
      </c>
      <c r="GJ23" s="28"/>
      <c r="GK23" s="28"/>
      <c r="GL23" s="28">
        <v>1</v>
      </c>
      <c r="GM23" s="28"/>
      <c r="GN23" s="28"/>
      <c r="GO23" s="28">
        <v>1</v>
      </c>
      <c r="GP23" s="28"/>
      <c r="GQ23" s="28"/>
      <c r="GR23" s="28">
        <v>1</v>
      </c>
      <c r="GS23" s="28"/>
      <c r="GT23" s="28"/>
      <c r="GU23" s="28">
        <v>1</v>
      </c>
      <c r="GV23" s="28"/>
      <c r="GW23" s="28"/>
      <c r="GX23" s="28">
        <v>1</v>
      </c>
      <c r="GY23" s="28"/>
      <c r="GZ23" s="28"/>
      <c r="HA23" s="28">
        <v>1</v>
      </c>
      <c r="HB23" s="28"/>
      <c r="HC23" s="28"/>
      <c r="HD23" s="28">
        <v>1</v>
      </c>
      <c r="HE23" s="28"/>
      <c r="HF23" s="28"/>
      <c r="HG23" s="28">
        <v>1</v>
      </c>
      <c r="HH23" s="28"/>
      <c r="HI23" s="28"/>
      <c r="HJ23" s="28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>
        <v>1</v>
      </c>
      <c r="HS23" s="4"/>
      <c r="HT23" s="4"/>
      <c r="HU23" s="4"/>
      <c r="HV23" s="4">
        <v>1</v>
      </c>
      <c r="HW23" s="4"/>
      <c r="HX23" s="4"/>
      <c r="HY23" s="23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>
        <v>1</v>
      </c>
      <c r="IH23" s="4"/>
      <c r="II23" s="4"/>
      <c r="IJ23" s="4"/>
      <c r="IK23" s="4">
        <v>1</v>
      </c>
      <c r="IL23" s="4"/>
      <c r="IM23" s="4"/>
      <c r="IN23" s="23">
        <v>1</v>
      </c>
      <c r="IO23" s="4"/>
      <c r="IP23" s="4"/>
      <c r="IQ23" s="4">
        <v>1</v>
      </c>
      <c r="IR23" s="4"/>
      <c r="IS23" s="4"/>
      <c r="IT23" s="23">
        <v>1</v>
      </c>
    </row>
    <row r="24" spans="1:254" ht="16.5" thickBot="1" x14ac:dyDescent="0.3">
      <c r="A24" s="28">
        <v>10</v>
      </c>
      <c r="B24" s="25" t="s">
        <v>226</v>
      </c>
      <c r="C24" s="28"/>
      <c r="D24" s="28"/>
      <c r="E24" s="28">
        <v>1</v>
      </c>
      <c r="F24" s="4"/>
      <c r="G24" s="4"/>
      <c r="H24" s="4">
        <v>1</v>
      </c>
      <c r="I24" s="4"/>
      <c r="J24" s="4"/>
      <c r="K24" s="23">
        <v>1</v>
      </c>
      <c r="L24" s="28"/>
      <c r="M24" s="28"/>
      <c r="N24" s="28">
        <v>1</v>
      </c>
      <c r="O24" s="28"/>
      <c r="P24" s="28"/>
      <c r="Q24" s="28">
        <v>1</v>
      </c>
      <c r="R24" s="28"/>
      <c r="S24" s="28"/>
      <c r="T24" s="28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23">
        <v>1</v>
      </c>
      <c r="AJ24" s="4"/>
      <c r="AK24" s="4"/>
      <c r="AL24" s="4">
        <v>1</v>
      </c>
      <c r="AM24" s="4"/>
      <c r="AN24" s="4"/>
      <c r="AO24" s="23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23">
        <v>1</v>
      </c>
      <c r="AY24" s="4"/>
      <c r="AZ24" s="4"/>
      <c r="BA24" s="4">
        <v>1</v>
      </c>
      <c r="BB24" s="4"/>
      <c r="BC24" s="4"/>
      <c r="BD24" s="4">
        <v>1</v>
      </c>
      <c r="BE24" s="28"/>
      <c r="BF24" s="28"/>
      <c r="BG24" s="28">
        <v>1</v>
      </c>
      <c r="BH24" s="28"/>
      <c r="BI24" s="28"/>
      <c r="BJ24" s="28">
        <v>1</v>
      </c>
      <c r="BK24" s="28"/>
      <c r="BL24" s="28"/>
      <c r="BM24" s="28">
        <v>1</v>
      </c>
      <c r="BN24" s="28"/>
      <c r="BO24" s="28"/>
      <c r="BP24" s="28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28"/>
      <c r="CP24" s="28"/>
      <c r="CQ24" s="28">
        <v>1</v>
      </c>
      <c r="CR24" s="28"/>
      <c r="CS24" s="28"/>
      <c r="CT24" s="28">
        <v>1</v>
      </c>
      <c r="CU24" s="28"/>
      <c r="CV24" s="28"/>
      <c r="CW24" s="28">
        <v>1</v>
      </c>
      <c r="CX24" s="28"/>
      <c r="CY24" s="28"/>
      <c r="CZ24" s="28">
        <v>1</v>
      </c>
      <c r="DA24" s="28"/>
      <c r="DB24" s="28"/>
      <c r="DC24" s="28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23">
        <v>1</v>
      </c>
      <c r="EK24" s="28"/>
      <c r="EL24" s="28"/>
      <c r="EM24" s="28">
        <v>1</v>
      </c>
      <c r="EN24" s="28"/>
      <c r="EO24" s="28"/>
      <c r="EP24" s="28">
        <v>1</v>
      </c>
      <c r="EQ24" s="28"/>
      <c r="ER24" s="28"/>
      <c r="ES24" s="28">
        <v>1</v>
      </c>
      <c r="ET24" s="28"/>
      <c r="EU24" s="28"/>
      <c r="EV24" s="28">
        <v>1</v>
      </c>
      <c r="EW24" s="28"/>
      <c r="EX24" s="28"/>
      <c r="EY24" s="28">
        <v>1</v>
      </c>
      <c r="EZ24" s="28"/>
      <c r="FA24" s="28"/>
      <c r="FB24" s="28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23">
        <v>1</v>
      </c>
      <c r="GG24" s="28"/>
      <c r="GH24" s="28"/>
      <c r="GI24" s="28">
        <v>1</v>
      </c>
      <c r="GJ24" s="28"/>
      <c r="GK24" s="28"/>
      <c r="GL24" s="28">
        <v>1</v>
      </c>
      <c r="GM24" s="28"/>
      <c r="GN24" s="28"/>
      <c r="GO24" s="28">
        <v>1</v>
      </c>
      <c r="GP24" s="28"/>
      <c r="GQ24" s="28"/>
      <c r="GR24" s="28">
        <v>1</v>
      </c>
      <c r="GS24" s="28"/>
      <c r="GT24" s="28"/>
      <c r="GU24" s="28">
        <v>1</v>
      </c>
      <c r="GV24" s="28"/>
      <c r="GW24" s="28"/>
      <c r="GX24" s="28">
        <v>1</v>
      </c>
      <c r="GY24" s="28"/>
      <c r="GZ24" s="28"/>
      <c r="HA24" s="28">
        <v>1</v>
      </c>
      <c r="HB24" s="28"/>
      <c r="HC24" s="28"/>
      <c r="HD24" s="28">
        <v>1</v>
      </c>
      <c r="HE24" s="28"/>
      <c r="HF24" s="28"/>
      <c r="HG24" s="28">
        <v>1</v>
      </c>
      <c r="HH24" s="28"/>
      <c r="HI24" s="28"/>
      <c r="HJ24" s="28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23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23">
        <v>1</v>
      </c>
      <c r="IO24" s="4"/>
      <c r="IP24" s="4"/>
      <c r="IQ24" s="4">
        <v>1</v>
      </c>
      <c r="IR24" s="4"/>
      <c r="IS24" s="4"/>
      <c r="IT24" s="23">
        <v>1</v>
      </c>
    </row>
    <row r="25" spans="1:254" ht="16.5" thickBot="1" x14ac:dyDescent="0.3">
      <c r="A25" s="28">
        <v>11</v>
      </c>
      <c r="B25" s="25" t="s">
        <v>227</v>
      </c>
      <c r="C25" s="28"/>
      <c r="D25" s="5"/>
      <c r="E25" s="5">
        <v>1</v>
      </c>
      <c r="F25" s="12"/>
      <c r="G25" s="12"/>
      <c r="H25" s="12">
        <v>1</v>
      </c>
      <c r="I25" s="12"/>
      <c r="J25" s="12"/>
      <c r="K25" s="12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12"/>
      <c r="V25" s="12"/>
      <c r="W25" s="12">
        <v>1</v>
      </c>
      <c r="X25" s="12"/>
      <c r="Y25" s="12"/>
      <c r="Z25" s="12">
        <v>1</v>
      </c>
      <c r="AA25" s="12"/>
      <c r="AB25" s="12"/>
      <c r="AC25" s="12">
        <v>1</v>
      </c>
      <c r="AD25" s="12"/>
      <c r="AE25" s="12"/>
      <c r="AF25" s="12">
        <v>1</v>
      </c>
      <c r="AG25" s="12"/>
      <c r="AH25" s="12"/>
      <c r="AI25" s="12">
        <v>1</v>
      </c>
      <c r="AJ25" s="12"/>
      <c r="AK25" s="12"/>
      <c r="AL25" s="12">
        <v>1</v>
      </c>
      <c r="AM25" s="12"/>
      <c r="AN25" s="12"/>
      <c r="AO25" s="12">
        <v>1</v>
      </c>
      <c r="AP25" s="12"/>
      <c r="AQ25" s="12"/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/>
      <c r="AZ25" s="12"/>
      <c r="BA25" s="12">
        <v>1</v>
      </c>
      <c r="BB25" s="12"/>
      <c r="BC25" s="12"/>
      <c r="BD25" s="12">
        <v>1</v>
      </c>
      <c r="BE25" s="5"/>
      <c r="BF25" s="5"/>
      <c r="BG25" s="5">
        <v>1</v>
      </c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12"/>
      <c r="BR25" s="12"/>
      <c r="BS25" s="12">
        <v>1</v>
      </c>
      <c r="BT25" s="12"/>
      <c r="BU25" s="12"/>
      <c r="BV25" s="12">
        <v>1</v>
      </c>
      <c r="BW25" s="12"/>
      <c r="BX25" s="12"/>
      <c r="BY25" s="12">
        <v>1</v>
      </c>
      <c r="BZ25" s="12"/>
      <c r="CA25" s="12"/>
      <c r="CB25" s="12">
        <v>1</v>
      </c>
      <c r="CC25" s="12"/>
      <c r="CD25" s="12"/>
      <c r="CE25" s="12">
        <v>1</v>
      </c>
      <c r="CF25" s="12"/>
      <c r="CG25" s="12"/>
      <c r="CH25" s="12">
        <v>1</v>
      </c>
      <c r="CI25" s="12"/>
      <c r="CJ25" s="12"/>
      <c r="CK25" s="12">
        <v>1</v>
      </c>
      <c r="CL25" s="12"/>
      <c r="CM25" s="12"/>
      <c r="CN25" s="12">
        <v>1</v>
      </c>
      <c r="CO25" s="5"/>
      <c r="CP25" s="5"/>
      <c r="CQ25" s="5">
        <v>1</v>
      </c>
      <c r="CR25" s="5"/>
      <c r="CS25" s="5"/>
      <c r="CT25" s="5">
        <v>1</v>
      </c>
      <c r="CU25" s="5"/>
      <c r="CV25" s="5"/>
      <c r="CW25" s="5">
        <v>1</v>
      </c>
      <c r="CX25" s="5"/>
      <c r="CY25" s="5"/>
      <c r="CZ25" s="5">
        <v>1</v>
      </c>
      <c r="DA25" s="5"/>
      <c r="DB25" s="5"/>
      <c r="DC25" s="5">
        <v>1</v>
      </c>
      <c r="DD25" s="12"/>
      <c r="DE25" s="12"/>
      <c r="DF25" s="12">
        <v>1</v>
      </c>
      <c r="DG25" s="12"/>
      <c r="DH25" s="12"/>
      <c r="DI25" s="12">
        <v>1</v>
      </c>
      <c r="DJ25" s="12"/>
      <c r="DK25" s="12"/>
      <c r="DL25" s="12">
        <v>1</v>
      </c>
      <c r="DM25" s="12"/>
      <c r="DN25" s="12"/>
      <c r="DO25" s="12">
        <v>1</v>
      </c>
      <c r="DP25" s="12"/>
      <c r="DQ25" s="12"/>
      <c r="DR25" s="12">
        <v>1</v>
      </c>
      <c r="DS25" s="12"/>
      <c r="DT25" s="12"/>
      <c r="DU25" s="12">
        <v>1</v>
      </c>
      <c r="DV25" s="12"/>
      <c r="DW25" s="12"/>
      <c r="DX25" s="12">
        <v>1</v>
      </c>
      <c r="DY25" s="12"/>
      <c r="DZ25" s="12"/>
      <c r="EA25" s="12">
        <v>1</v>
      </c>
      <c r="EB25" s="12"/>
      <c r="EC25" s="12"/>
      <c r="ED25" s="12">
        <v>1</v>
      </c>
      <c r="EE25" s="12"/>
      <c r="EF25" s="12"/>
      <c r="EG25" s="12">
        <v>1</v>
      </c>
      <c r="EH25" s="12"/>
      <c r="EI25" s="12"/>
      <c r="EJ25" s="12">
        <v>1</v>
      </c>
      <c r="EK25" s="5"/>
      <c r="EL25" s="5"/>
      <c r="EM25" s="5">
        <v>1</v>
      </c>
      <c r="EN25" s="5"/>
      <c r="EO25" s="5"/>
      <c r="EP25" s="5">
        <v>1</v>
      </c>
      <c r="EQ25" s="5"/>
      <c r="ER25" s="5"/>
      <c r="ES25" s="5">
        <v>1</v>
      </c>
      <c r="ET25" s="5"/>
      <c r="EU25" s="5"/>
      <c r="EV25" s="5">
        <v>1</v>
      </c>
      <c r="EW25" s="5"/>
      <c r="EX25" s="5"/>
      <c r="EY25" s="5">
        <v>1</v>
      </c>
      <c r="EZ25" s="5"/>
      <c r="FA25" s="5"/>
      <c r="FB25" s="5">
        <v>1</v>
      </c>
      <c r="FC25" s="12"/>
      <c r="FD25" s="12"/>
      <c r="FE25" s="12">
        <v>1</v>
      </c>
      <c r="FF25" s="12"/>
      <c r="FG25" s="12"/>
      <c r="FH25" s="12">
        <v>1</v>
      </c>
      <c r="FI25" s="12"/>
      <c r="FJ25" s="12"/>
      <c r="FK25" s="12">
        <v>1</v>
      </c>
      <c r="FL25" s="12"/>
      <c r="FM25" s="12"/>
      <c r="FN25" s="12">
        <v>1</v>
      </c>
      <c r="FO25" s="12"/>
      <c r="FP25" s="12"/>
      <c r="FQ25" s="12">
        <v>1</v>
      </c>
      <c r="FR25" s="12"/>
      <c r="FS25" s="12"/>
      <c r="FT25" s="12">
        <v>1</v>
      </c>
      <c r="FU25" s="12"/>
      <c r="FV25" s="12"/>
      <c r="FW25" s="12">
        <v>1</v>
      </c>
      <c r="FX25" s="12"/>
      <c r="FY25" s="12"/>
      <c r="FZ25" s="12">
        <v>1</v>
      </c>
      <c r="GA25" s="12"/>
      <c r="GB25" s="12"/>
      <c r="GC25" s="12">
        <v>1</v>
      </c>
      <c r="GD25" s="12"/>
      <c r="GE25" s="12"/>
      <c r="GF25" s="12">
        <v>1</v>
      </c>
      <c r="GG25" s="5"/>
      <c r="GH25" s="5"/>
      <c r="GI25" s="5">
        <v>1</v>
      </c>
      <c r="GJ25" s="5"/>
      <c r="GK25" s="5"/>
      <c r="GL25" s="5">
        <v>1</v>
      </c>
      <c r="GM25" s="5"/>
      <c r="GN25" s="5"/>
      <c r="GO25" s="5">
        <v>1</v>
      </c>
      <c r="GP25" s="5"/>
      <c r="GQ25" s="5"/>
      <c r="GR25" s="5">
        <v>1</v>
      </c>
      <c r="GS25" s="5"/>
      <c r="GT25" s="5"/>
      <c r="GU25" s="5">
        <v>1</v>
      </c>
      <c r="GV25" s="5"/>
      <c r="GW25" s="5"/>
      <c r="GX25" s="5">
        <v>1</v>
      </c>
      <c r="GY25" s="5"/>
      <c r="GZ25" s="5"/>
      <c r="HA25" s="5">
        <v>1</v>
      </c>
      <c r="HB25" s="5"/>
      <c r="HC25" s="5"/>
      <c r="HD25" s="5">
        <v>1</v>
      </c>
      <c r="HE25" s="5"/>
      <c r="HF25" s="5"/>
      <c r="HG25" s="5">
        <v>1</v>
      </c>
      <c r="HH25" s="5"/>
      <c r="HI25" s="5"/>
      <c r="HJ25" s="5">
        <v>1</v>
      </c>
      <c r="HK25" s="12"/>
      <c r="HL25" s="12"/>
      <c r="HM25" s="12">
        <v>1</v>
      </c>
      <c r="HN25" s="12"/>
      <c r="HO25" s="12"/>
      <c r="HP25" s="12">
        <v>1</v>
      </c>
      <c r="HQ25" s="12"/>
      <c r="HR25" s="12"/>
      <c r="HS25" s="12">
        <v>1</v>
      </c>
      <c r="HT25" s="12"/>
      <c r="HU25" s="12"/>
      <c r="HV25" s="12">
        <v>1</v>
      </c>
      <c r="HW25" s="12"/>
      <c r="HX25" s="12"/>
      <c r="HY25" s="12">
        <v>1</v>
      </c>
      <c r="HZ25" s="12"/>
      <c r="IA25" s="12"/>
      <c r="IB25" s="12">
        <v>1</v>
      </c>
      <c r="IC25" s="12"/>
      <c r="ID25" s="12"/>
      <c r="IE25" s="12">
        <v>1</v>
      </c>
      <c r="IF25" s="12"/>
      <c r="IG25" s="12"/>
      <c r="IH25" s="12">
        <v>1</v>
      </c>
      <c r="II25" s="12"/>
      <c r="IJ25" s="12"/>
      <c r="IK25" s="12">
        <v>1</v>
      </c>
      <c r="IL25" s="12"/>
      <c r="IM25" s="12"/>
      <c r="IN25" s="12">
        <v>1</v>
      </c>
      <c r="IO25" s="12"/>
      <c r="IP25" s="12"/>
      <c r="IQ25" s="12">
        <v>1</v>
      </c>
      <c r="IR25" s="12"/>
      <c r="IS25" s="12"/>
      <c r="IT25" s="12">
        <v>1</v>
      </c>
    </row>
    <row r="26" spans="1:254" x14ac:dyDescent="0.25">
      <c r="A26" s="57" t="s">
        <v>139</v>
      </c>
      <c r="B26" s="58"/>
      <c r="C26" s="17">
        <f>SUM(C15:C25)</f>
        <v>0</v>
      </c>
      <c r="D26" s="17">
        <f>SUM(D15:D25)</f>
        <v>2</v>
      </c>
      <c r="E26" s="17">
        <f>SUM(E15:E25)</f>
        <v>9</v>
      </c>
      <c r="F26" s="17">
        <f>SUM(F15:F25)</f>
        <v>0</v>
      </c>
      <c r="G26" s="17">
        <f>SUM(G15:G25)</f>
        <v>4</v>
      </c>
      <c r="H26" s="17">
        <f>SUM(H15:H25)</f>
        <v>7</v>
      </c>
      <c r="I26" s="17">
        <f>SUM(I15:I25)</f>
        <v>0</v>
      </c>
      <c r="J26" s="17">
        <f>SUM(J15:J25)</f>
        <v>4</v>
      </c>
      <c r="K26" s="17">
        <f>SUM(K15:K25)</f>
        <v>7</v>
      </c>
      <c r="L26" s="17">
        <f>SUM(L15:L25)</f>
        <v>0</v>
      </c>
      <c r="M26" s="17">
        <f>SUM(M15:M25)</f>
        <v>2</v>
      </c>
      <c r="N26" s="17">
        <f>SUM(N15:N25)</f>
        <v>9</v>
      </c>
      <c r="O26" s="17">
        <f>SUM(O15:O25)</f>
        <v>0</v>
      </c>
      <c r="P26" s="17">
        <f>SUM(P15:P25)</f>
        <v>2</v>
      </c>
      <c r="Q26" s="17">
        <f>SUM(Q15:Q25)</f>
        <v>9</v>
      </c>
      <c r="R26" s="17">
        <f>SUM(R15:R25)</f>
        <v>0</v>
      </c>
      <c r="S26" s="17">
        <f>SUM(S15:S25)</f>
        <v>2</v>
      </c>
      <c r="T26" s="17">
        <f>SUM(T15:T25)</f>
        <v>9</v>
      </c>
      <c r="U26" s="17">
        <f>SUM(U15:U25)</f>
        <v>0</v>
      </c>
      <c r="V26" s="17">
        <f>SUM(V15:V25)</f>
        <v>2</v>
      </c>
      <c r="W26" s="17">
        <f>SUM(W15:W25)</f>
        <v>9</v>
      </c>
      <c r="X26" s="17">
        <f>SUM(X15:X25)</f>
        <v>0</v>
      </c>
      <c r="Y26" s="17">
        <f>SUM(Y15:Y25)</f>
        <v>4</v>
      </c>
      <c r="Z26" s="17">
        <f>SUM(Z15:Z25)</f>
        <v>7</v>
      </c>
      <c r="AA26" s="17">
        <f>SUM(AA15:AA25)</f>
        <v>0</v>
      </c>
      <c r="AB26" s="17">
        <f>SUM(AB15:AB25)</f>
        <v>3</v>
      </c>
      <c r="AC26" s="17">
        <f>SUM(AC15:AC25)</f>
        <v>8</v>
      </c>
      <c r="AD26" s="17">
        <f>SUM(AD15:AD25)</f>
        <v>0</v>
      </c>
      <c r="AE26" s="17">
        <f>SUM(AE15:AE25)</f>
        <v>4</v>
      </c>
      <c r="AF26" s="17">
        <f>SUM(AF15:AF25)</f>
        <v>7</v>
      </c>
      <c r="AG26" s="17">
        <f>SUM(AG15:AG25)</f>
        <v>0</v>
      </c>
      <c r="AH26" s="17">
        <f>SUM(AH15:AH25)</f>
        <v>4</v>
      </c>
      <c r="AI26" s="17">
        <f>SUM(AI15:AI25)</f>
        <v>7</v>
      </c>
      <c r="AJ26" s="17">
        <f>SUM(AJ15:AJ25)</f>
        <v>0</v>
      </c>
      <c r="AK26" s="17">
        <f>SUM(AK15:AK25)</f>
        <v>4</v>
      </c>
      <c r="AL26" s="17">
        <f>SUM(AL15:AL25)</f>
        <v>7</v>
      </c>
      <c r="AM26" s="17">
        <f>SUM(AM15:AM25)</f>
        <v>0</v>
      </c>
      <c r="AN26" s="17">
        <f>SUM(AN15:AN25)</f>
        <v>4</v>
      </c>
      <c r="AO26" s="17">
        <f>SUM(AO15:AO25)</f>
        <v>7</v>
      </c>
      <c r="AP26" s="17">
        <f>SUM(AP15:AP25)</f>
        <v>0</v>
      </c>
      <c r="AQ26" s="17">
        <f>SUM(AQ15:AQ25)</f>
        <v>3</v>
      </c>
      <c r="AR26" s="17">
        <f>SUM(AR15:AR25)</f>
        <v>8</v>
      </c>
      <c r="AS26" s="17">
        <f>SUM(AS15:AS25)</f>
        <v>0</v>
      </c>
      <c r="AT26" s="17">
        <f>SUM(AT15:AT25)</f>
        <v>3</v>
      </c>
      <c r="AU26" s="17">
        <f>SUM(AU15:AU25)</f>
        <v>8</v>
      </c>
      <c r="AV26" s="17">
        <f>SUM(AV15:AV25)</f>
        <v>0</v>
      </c>
      <c r="AW26" s="17">
        <f>SUM(AW15:AW25)</f>
        <v>4</v>
      </c>
      <c r="AX26" s="17">
        <f>SUM(AX15:AX25)</f>
        <v>7</v>
      </c>
      <c r="AY26" s="17">
        <f>SUM(AY15:AY25)</f>
        <v>0</v>
      </c>
      <c r="AZ26" s="17">
        <f>SUM(AZ15:AZ25)</f>
        <v>3</v>
      </c>
      <c r="BA26" s="17">
        <f>SUM(BA15:BA25)</f>
        <v>8</v>
      </c>
      <c r="BB26" s="17">
        <f>SUM(BB15:BB25)</f>
        <v>0</v>
      </c>
      <c r="BC26" s="17">
        <f>SUM(BC15:BC25)</f>
        <v>3</v>
      </c>
      <c r="BD26" s="17">
        <f>SUM(BD15:BD25)</f>
        <v>8</v>
      </c>
      <c r="BE26" s="17">
        <f>SUM(BE15:BE25)</f>
        <v>0</v>
      </c>
      <c r="BF26" s="17">
        <f>SUM(BF15:BF25)</f>
        <v>2</v>
      </c>
      <c r="BG26" s="17">
        <f>SUM(BG15:BG25)</f>
        <v>9</v>
      </c>
      <c r="BH26" s="17">
        <f>SUM(BH15:BH25)</f>
        <v>0</v>
      </c>
      <c r="BI26" s="17">
        <f>SUM(BI15:BI25)</f>
        <v>1</v>
      </c>
      <c r="BJ26" s="17">
        <f>SUM(BJ15:BJ25)</f>
        <v>10</v>
      </c>
      <c r="BK26" s="17">
        <f>SUM(BK15:BK25)</f>
        <v>0</v>
      </c>
      <c r="BL26" s="17">
        <f>SUM(BL15:BL25)</f>
        <v>1</v>
      </c>
      <c r="BM26" s="17">
        <f>SUM(BM15:BM25)</f>
        <v>10</v>
      </c>
      <c r="BN26" s="17">
        <f>SUM(BN15:BN25)</f>
        <v>0</v>
      </c>
      <c r="BO26" s="17">
        <f>SUM(BO15:BO25)</f>
        <v>0</v>
      </c>
      <c r="BP26" s="17">
        <f>SUM(BP15:BP25)</f>
        <v>11</v>
      </c>
      <c r="BQ26" s="17">
        <f>SUM(BQ15:BQ25)</f>
        <v>0</v>
      </c>
      <c r="BR26" s="17">
        <f>SUM(BR15:BR25)</f>
        <v>3</v>
      </c>
      <c r="BS26" s="17">
        <f>SUM(BS15:BS25)</f>
        <v>8</v>
      </c>
      <c r="BT26" s="17">
        <f>SUM(BT15:BT25)</f>
        <v>0</v>
      </c>
      <c r="BU26" s="17">
        <f>SUM(BU15:BU25)</f>
        <v>0</v>
      </c>
      <c r="BV26" s="17">
        <f>SUM(BV15:BV25)</f>
        <v>11</v>
      </c>
      <c r="BW26" s="17">
        <f>SUM(BW15:BW25)</f>
        <v>0</v>
      </c>
      <c r="BX26" s="17">
        <f>SUM(BX15:BX25)</f>
        <v>4</v>
      </c>
      <c r="BY26" s="17">
        <f>SUM(BY15:BY25)</f>
        <v>7</v>
      </c>
      <c r="BZ26" s="17">
        <f>SUM(BZ15:BZ25)</f>
        <v>0</v>
      </c>
      <c r="CA26" s="17">
        <f>SUM(CA15:CA25)</f>
        <v>3</v>
      </c>
      <c r="CB26" s="17">
        <f>SUM(CB15:CB25)</f>
        <v>8</v>
      </c>
      <c r="CC26" s="17">
        <f>SUM(CC15:CC25)</f>
        <v>0</v>
      </c>
      <c r="CD26" s="17">
        <f>SUM(CD15:CD25)</f>
        <v>0</v>
      </c>
      <c r="CE26" s="17">
        <f>SUM(CE15:CE25)</f>
        <v>11</v>
      </c>
      <c r="CF26" s="17">
        <f>SUM(CF15:CF25)</f>
        <v>0</v>
      </c>
      <c r="CG26" s="17">
        <f>SUM(CG15:CG25)</f>
        <v>4</v>
      </c>
      <c r="CH26" s="17">
        <f>SUM(CH15:CH25)</f>
        <v>7</v>
      </c>
      <c r="CI26" s="17">
        <f>SUM(CI15:CI25)</f>
        <v>0</v>
      </c>
      <c r="CJ26" s="17">
        <f>SUM(CJ15:CJ25)</f>
        <v>0</v>
      </c>
      <c r="CK26" s="17">
        <f>SUM(CK15:CK25)</f>
        <v>11</v>
      </c>
      <c r="CL26" s="17">
        <f>SUM(CL15:CL25)</f>
        <v>0</v>
      </c>
      <c r="CM26" s="17">
        <f>SUM(CM15:CM25)</f>
        <v>0</v>
      </c>
      <c r="CN26" s="17">
        <f>SUM(CN15:CN25)</f>
        <v>11</v>
      </c>
      <c r="CO26" s="17">
        <f>SUM(CO15:CO25)</f>
        <v>0</v>
      </c>
      <c r="CP26" s="17">
        <f>SUM(CP15:CP25)</f>
        <v>0</v>
      </c>
      <c r="CQ26" s="17">
        <f>SUM(CQ15:CQ25)</f>
        <v>11</v>
      </c>
      <c r="CR26" s="17">
        <f>SUM(CR15:CR25)</f>
        <v>0</v>
      </c>
      <c r="CS26" s="17">
        <f>SUM(CS15:CS25)</f>
        <v>2</v>
      </c>
      <c r="CT26" s="17">
        <f>SUM(CT15:CT25)</f>
        <v>9</v>
      </c>
      <c r="CU26" s="17">
        <f>SUM(CU15:CU25)</f>
        <v>0</v>
      </c>
      <c r="CV26" s="17">
        <f>SUM(CV15:CV25)</f>
        <v>2</v>
      </c>
      <c r="CW26" s="17">
        <f>SUM(CW15:CW25)</f>
        <v>9</v>
      </c>
      <c r="CX26" s="17">
        <f>SUM(CX15:CX25)</f>
        <v>0</v>
      </c>
      <c r="CY26" s="17">
        <f>SUM(CY15:CY25)</f>
        <v>2</v>
      </c>
      <c r="CZ26" s="17">
        <f>SUM(CZ15:CZ25)</f>
        <v>9</v>
      </c>
      <c r="DA26" s="17">
        <f>SUM(DA15:DA25)</f>
        <v>0</v>
      </c>
      <c r="DB26" s="17">
        <f>SUM(DB15:DB25)</f>
        <v>2</v>
      </c>
      <c r="DC26" s="17">
        <f>SUM(DC15:DC25)</f>
        <v>9</v>
      </c>
      <c r="DD26" s="17">
        <f>SUM(DD15:DD25)</f>
        <v>0</v>
      </c>
      <c r="DE26" s="17">
        <f>SUM(DE15:DE25)</f>
        <v>2</v>
      </c>
      <c r="DF26" s="17">
        <f>SUM(DF15:DF25)</f>
        <v>9</v>
      </c>
      <c r="DG26" s="17">
        <f>SUM(DG15:DG25)</f>
        <v>0</v>
      </c>
      <c r="DH26" s="17">
        <f>SUM(DH15:DH25)</f>
        <v>5</v>
      </c>
      <c r="DI26" s="17">
        <f>SUM(DI15:DI25)</f>
        <v>6</v>
      </c>
      <c r="DJ26" s="17">
        <f>SUM(DJ15:DJ25)</f>
        <v>0</v>
      </c>
      <c r="DK26" s="17">
        <f>SUM(DK15:DK25)</f>
        <v>3</v>
      </c>
      <c r="DL26" s="17">
        <f>SUM(DL15:DL25)</f>
        <v>8</v>
      </c>
      <c r="DM26" s="17">
        <f>SUM(DM15:DM25)</f>
        <v>0</v>
      </c>
      <c r="DN26" s="17">
        <f>SUM(DN15:DN25)</f>
        <v>3</v>
      </c>
      <c r="DO26" s="17">
        <f>SUM(DO15:DO25)</f>
        <v>8</v>
      </c>
    </row>
    <row r="27" spans="1:254" ht="39" customHeight="1" x14ac:dyDescent="0.25">
      <c r="A27" s="59" t="s">
        <v>149</v>
      </c>
      <c r="B27" s="60"/>
      <c r="C27" s="19">
        <f>C26/11%</f>
        <v>0</v>
      </c>
      <c r="D27" s="19">
        <f>D26/11%</f>
        <v>18.181818181818183</v>
      </c>
      <c r="E27" s="19">
        <f>E26/11%</f>
        <v>81.818181818181813</v>
      </c>
      <c r="F27" s="19">
        <f>F26/11%</f>
        <v>0</v>
      </c>
      <c r="G27" s="19">
        <f>G26/11%</f>
        <v>36.363636363636367</v>
      </c>
      <c r="H27" s="19">
        <f>H26/11%</f>
        <v>63.636363636363633</v>
      </c>
      <c r="I27" s="19">
        <f>I26/11%</f>
        <v>0</v>
      </c>
      <c r="J27" s="19">
        <f>J26/11%</f>
        <v>36.363636363636367</v>
      </c>
      <c r="K27" s="19">
        <f>K26/11%</f>
        <v>63.636363636363633</v>
      </c>
      <c r="L27" s="19">
        <f>L26/11%</f>
        <v>0</v>
      </c>
      <c r="M27" s="19">
        <f>M26/11%</f>
        <v>18.181818181818183</v>
      </c>
      <c r="N27" s="19">
        <f>N26/11%</f>
        <v>81.818181818181813</v>
      </c>
      <c r="O27" s="19">
        <f>O26/11%</f>
        <v>0</v>
      </c>
      <c r="P27" s="19">
        <f>P26/11%</f>
        <v>18.181818181818183</v>
      </c>
      <c r="Q27" s="19">
        <f>Q26/11%</f>
        <v>81.818181818181813</v>
      </c>
      <c r="R27" s="19">
        <f>R26/11%</f>
        <v>0</v>
      </c>
      <c r="S27" s="19">
        <f>S26/11%</f>
        <v>18.181818181818183</v>
      </c>
      <c r="T27" s="19">
        <f>T26/11%</f>
        <v>81.818181818181813</v>
      </c>
      <c r="U27" s="19">
        <f>U26/11%</f>
        <v>0</v>
      </c>
      <c r="V27" s="19">
        <f>V26/11%</f>
        <v>18.181818181818183</v>
      </c>
      <c r="W27" s="19">
        <f>W26/11%</f>
        <v>81.818181818181813</v>
      </c>
      <c r="X27" s="19">
        <f>X26/11%</f>
        <v>0</v>
      </c>
      <c r="Y27" s="19">
        <f>Y26/11%</f>
        <v>36.363636363636367</v>
      </c>
      <c r="Z27" s="19">
        <f>Z26/11%</f>
        <v>63.636363636363633</v>
      </c>
      <c r="AA27" s="19">
        <f>AA26/11%</f>
        <v>0</v>
      </c>
      <c r="AB27" s="19">
        <f>AB26/11%</f>
        <v>27.272727272727273</v>
      </c>
      <c r="AC27" s="19">
        <f>AC26/11%</f>
        <v>72.727272727272734</v>
      </c>
      <c r="AD27" s="19">
        <f>AD26/11%</f>
        <v>0</v>
      </c>
      <c r="AE27" s="19">
        <f>AE26/11%</f>
        <v>36.363636363636367</v>
      </c>
      <c r="AF27" s="19">
        <f>AF26/11%</f>
        <v>63.636363636363633</v>
      </c>
      <c r="AG27" s="19">
        <f>AG26/11%</f>
        <v>0</v>
      </c>
      <c r="AH27" s="19">
        <f>AH26/11%</f>
        <v>36.363636363636367</v>
      </c>
      <c r="AI27" s="19">
        <f>AI26/11%</f>
        <v>63.636363636363633</v>
      </c>
      <c r="AJ27" s="19">
        <f>AJ26/11%</f>
        <v>0</v>
      </c>
      <c r="AK27" s="19">
        <f>AK26/11%</f>
        <v>36.363636363636367</v>
      </c>
      <c r="AL27" s="19">
        <f>AL26/11%</f>
        <v>63.636363636363633</v>
      </c>
      <c r="AM27" s="19">
        <f>AM26/11%</f>
        <v>0</v>
      </c>
      <c r="AN27" s="19">
        <f>AN26/11%</f>
        <v>36.363636363636367</v>
      </c>
      <c r="AO27" s="19">
        <f>AO26/11%</f>
        <v>63.636363636363633</v>
      </c>
      <c r="AP27" s="19">
        <f>AP26/11%</f>
        <v>0</v>
      </c>
      <c r="AQ27" s="19">
        <f>AQ26/11%</f>
        <v>27.272727272727273</v>
      </c>
      <c r="AR27" s="19">
        <f>AR26/11%</f>
        <v>72.727272727272734</v>
      </c>
      <c r="AS27" s="19">
        <f>AS26/11%</f>
        <v>0</v>
      </c>
      <c r="AT27" s="19">
        <f>AT26/11%</f>
        <v>27.272727272727273</v>
      </c>
      <c r="AU27" s="19">
        <f>AU26/11%</f>
        <v>72.727272727272734</v>
      </c>
      <c r="AV27" s="19">
        <f>AV26/11%</f>
        <v>0</v>
      </c>
      <c r="AW27" s="19">
        <f>AW26/11%</f>
        <v>36.363636363636367</v>
      </c>
      <c r="AX27" s="19">
        <f>AX26/11%</f>
        <v>63.636363636363633</v>
      </c>
      <c r="AY27" s="19">
        <f>AY26/11%</f>
        <v>0</v>
      </c>
      <c r="AZ27" s="19">
        <f>AZ26/11%</f>
        <v>27.272727272727273</v>
      </c>
      <c r="BA27" s="19">
        <f>BA26/11%</f>
        <v>72.727272727272734</v>
      </c>
      <c r="BB27" s="19">
        <f>BB26/11%</f>
        <v>0</v>
      </c>
      <c r="BC27" s="19">
        <f>BC26/11%</f>
        <v>27.272727272727273</v>
      </c>
      <c r="BD27" s="19">
        <f>BD26/11%</f>
        <v>72.727272727272734</v>
      </c>
      <c r="BE27" s="19">
        <f>BE26/11%</f>
        <v>0</v>
      </c>
      <c r="BF27" s="19">
        <f>BF26/11%</f>
        <v>18.181818181818183</v>
      </c>
      <c r="BG27" s="19">
        <f>BG26/11%</f>
        <v>81.818181818181813</v>
      </c>
      <c r="BH27" s="19">
        <f>BH26/11%</f>
        <v>0</v>
      </c>
      <c r="BI27" s="19">
        <f>BI26/11%</f>
        <v>9.0909090909090917</v>
      </c>
      <c r="BJ27" s="19">
        <f>BJ26/11%</f>
        <v>90.909090909090907</v>
      </c>
      <c r="BK27" s="19">
        <f>BK26/11%</f>
        <v>0</v>
      </c>
      <c r="BL27" s="19">
        <f>BL26/11%</f>
        <v>9.0909090909090917</v>
      </c>
      <c r="BM27" s="19">
        <f>BM26/11%</f>
        <v>90.909090909090907</v>
      </c>
      <c r="BN27" s="19">
        <f>BN26/11%</f>
        <v>0</v>
      </c>
      <c r="BO27" s="19">
        <f>BO26/11%</f>
        <v>0</v>
      </c>
      <c r="BP27" s="19">
        <f>BP26/11%</f>
        <v>100</v>
      </c>
      <c r="BQ27" s="19">
        <f>BQ26/11%</f>
        <v>0</v>
      </c>
      <c r="BR27" s="19">
        <f>BR26/11%</f>
        <v>27.272727272727273</v>
      </c>
      <c r="BS27" s="19">
        <f>BS26/11%</f>
        <v>72.727272727272734</v>
      </c>
      <c r="BT27" s="19">
        <f>BT26/11%</f>
        <v>0</v>
      </c>
      <c r="BU27" s="19">
        <f>BU26/11%</f>
        <v>0</v>
      </c>
      <c r="BV27" s="19">
        <f>BV26/11%</f>
        <v>100</v>
      </c>
      <c r="BW27" s="19">
        <f>BW26/11%</f>
        <v>0</v>
      </c>
      <c r="BX27" s="19">
        <f>BX26/11%</f>
        <v>36.363636363636367</v>
      </c>
      <c r="BY27" s="19">
        <f>BY26/11%</f>
        <v>63.636363636363633</v>
      </c>
      <c r="BZ27" s="19">
        <f>BZ26/11%</f>
        <v>0</v>
      </c>
      <c r="CA27" s="19">
        <f>CA26/11%</f>
        <v>27.272727272727273</v>
      </c>
      <c r="CB27" s="19">
        <f>CB26/11%</f>
        <v>72.727272727272734</v>
      </c>
      <c r="CC27" s="19">
        <f>CC26/11%</f>
        <v>0</v>
      </c>
      <c r="CD27" s="19">
        <f>CD26/11%</f>
        <v>0</v>
      </c>
      <c r="CE27" s="19">
        <f>CE26/11%</f>
        <v>100</v>
      </c>
      <c r="CF27" s="19">
        <f>CF26/11%</f>
        <v>0</v>
      </c>
      <c r="CG27" s="19">
        <f>CG26/11%</f>
        <v>36.363636363636367</v>
      </c>
      <c r="CH27" s="19">
        <f>CH26/11%</f>
        <v>63.636363636363633</v>
      </c>
      <c r="CI27" s="19">
        <f>CI26/11%</f>
        <v>0</v>
      </c>
      <c r="CJ27" s="19">
        <f>CJ26/11%</f>
        <v>0</v>
      </c>
      <c r="CK27" s="19">
        <f>CK26/11%</f>
        <v>100</v>
      </c>
      <c r="CL27" s="19">
        <f>CL26/11%</f>
        <v>0</v>
      </c>
      <c r="CM27" s="19">
        <f>CM26/11%</f>
        <v>0</v>
      </c>
      <c r="CN27" s="19">
        <f>CN26/11%</f>
        <v>100</v>
      </c>
      <c r="CO27" s="19">
        <f>CO26/11%</f>
        <v>0</v>
      </c>
      <c r="CP27" s="19">
        <f>CP26/11%</f>
        <v>0</v>
      </c>
      <c r="CQ27" s="19">
        <f>CQ26/11%</f>
        <v>100</v>
      </c>
      <c r="CR27" s="19">
        <f>CR26/11%</f>
        <v>0</v>
      </c>
      <c r="CS27" s="19">
        <f>CS26/11%</f>
        <v>18.181818181818183</v>
      </c>
      <c r="CT27" s="19">
        <f>CT26/11%</f>
        <v>81.818181818181813</v>
      </c>
      <c r="CU27" s="19">
        <f>CU26/11%</f>
        <v>0</v>
      </c>
      <c r="CV27" s="19">
        <f>CV26/11%</f>
        <v>18.181818181818183</v>
      </c>
      <c r="CW27" s="19">
        <f>CW26/11%</f>
        <v>81.818181818181813</v>
      </c>
      <c r="CX27" s="19">
        <f>CX26/11%</f>
        <v>0</v>
      </c>
      <c r="CY27" s="19">
        <f>CY26/11%</f>
        <v>18.181818181818183</v>
      </c>
      <c r="CZ27" s="19">
        <f>CZ26/11%</f>
        <v>81.818181818181813</v>
      </c>
      <c r="DA27" s="19">
        <f>DA26/11%</f>
        <v>0</v>
      </c>
      <c r="DB27" s="19">
        <f>DB26/11%</f>
        <v>18.181818181818183</v>
      </c>
      <c r="DC27" s="19">
        <f>DC26/11%</f>
        <v>81.818181818181813</v>
      </c>
      <c r="DD27" s="19">
        <f>DD26/11%</f>
        <v>0</v>
      </c>
      <c r="DE27" s="19">
        <f>DE26/11%</f>
        <v>18.181818181818183</v>
      </c>
      <c r="DF27" s="19">
        <f>DF26/11%</f>
        <v>81.818181818181813</v>
      </c>
      <c r="DG27" s="19">
        <f>DG26/11%</f>
        <v>0</v>
      </c>
      <c r="DH27" s="19">
        <f>DH26/11%</f>
        <v>45.454545454545453</v>
      </c>
      <c r="DI27" s="19">
        <f>DI26/11%</f>
        <v>54.545454545454547</v>
      </c>
      <c r="DJ27" s="19">
        <f>DJ26/11%</f>
        <v>0</v>
      </c>
      <c r="DK27" s="19">
        <f>DK26/11%</f>
        <v>27.272727272727273</v>
      </c>
      <c r="DL27" s="19">
        <f>DL26/11%</f>
        <v>72.727272727272734</v>
      </c>
      <c r="DM27" s="19">
        <f>DM26/11%</f>
        <v>0</v>
      </c>
      <c r="DN27" s="19">
        <f>DN26/11%</f>
        <v>27.272727272727273</v>
      </c>
      <c r="DO27" s="19">
        <f>DO26/11%</f>
        <v>72.727272727272734</v>
      </c>
    </row>
    <row r="28" spans="1:254" x14ac:dyDescent="0.25">
      <c r="B28" s="10"/>
      <c r="C28" s="11"/>
      <c r="T28" s="10"/>
    </row>
    <row r="29" spans="1:254" x14ac:dyDescent="0.25">
      <c r="B29" t="s">
        <v>140</v>
      </c>
      <c r="T29" s="10"/>
    </row>
    <row r="30" spans="1:254" x14ac:dyDescent="0.25">
      <c r="B30" t="s">
        <v>141</v>
      </c>
      <c r="C30" t="s">
        <v>144</v>
      </c>
      <c r="D30" s="14">
        <f>(C27+F27+I27+L27+O27+R27+U27)/7</f>
        <v>0</v>
      </c>
      <c r="E30" s="14">
        <f>D30/100*18</f>
        <v>0</v>
      </c>
      <c r="T30" s="10"/>
    </row>
    <row r="31" spans="1:254" x14ac:dyDescent="0.25">
      <c r="B31" t="s">
        <v>142</v>
      </c>
      <c r="C31" t="s">
        <v>144</v>
      </c>
      <c r="D31" s="14">
        <f>(D27+G27+J27+M27+P27+S27+V27)/7</f>
        <v>23.376623376623378</v>
      </c>
      <c r="E31" s="14">
        <f>D31/100*18</f>
        <v>4.2077922077922079</v>
      </c>
      <c r="T31" s="10"/>
    </row>
    <row r="32" spans="1:254" x14ac:dyDescent="0.25">
      <c r="B32" t="s">
        <v>143</v>
      </c>
      <c r="C32" t="s">
        <v>144</v>
      </c>
      <c r="D32" s="14">
        <f>(E27+H27+K27+N27+Q27+T27+W27)/7</f>
        <v>76.623376623376615</v>
      </c>
      <c r="E32" s="14">
        <f>D32/100*18</f>
        <v>13.79220779220779</v>
      </c>
      <c r="T32" s="10"/>
    </row>
    <row r="33" spans="2:5" x14ac:dyDescent="0.25">
      <c r="D33" s="18">
        <f>SUM(D30:D32)</f>
        <v>100</v>
      </c>
      <c r="E33" s="18">
        <v>11</v>
      </c>
    </row>
    <row r="34" spans="2:5" x14ac:dyDescent="0.25">
      <c r="B34" t="s">
        <v>141</v>
      </c>
      <c r="C34" t="s">
        <v>145</v>
      </c>
      <c r="D34" s="14">
        <f>(X27+AA27+AD27+AG27+AJ27+AM27+AP27+AS27+AV27+AY27+BB27+BE27)/12</f>
        <v>0</v>
      </c>
      <c r="E34" s="14">
        <f>D34/100*18</f>
        <v>0</v>
      </c>
    </row>
    <row r="35" spans="2:5" x14ac:dyDescent="0.25">
      <c r="B35" t="s">
        <v>142</v>
      </c>
      <c r="C35" t="s">
        <v>145</v>
      </c>
      <c r="D35" s="14">
        <f>(Y27+AB27+AE27+AH27+AK27+AN27+AQ27+AT27+AW27+AZ27+BC27+BC27+BF27)/12</f>
        <v>33.333333333333336</v>
      </c>
      <c r="E35" s="14">
        <f>D35/100*18</f>
        <v>6.0000000000000009</v>
      </c>
    </row>
    <row r="36" spans="2:5" x14ac:dyDescent="0.25">
      <c r="B36" t="s">
        <v>143</v>
      </c>
      <c r="C36" t="s">
        <v>145</v>
      </c>
      <c r="D36" s="14">
        <f>(Z27+AC27+AF27+AI27+AL27+AO27+AR27+AU27+AX27+BA27+BD27+BG27)/12</f>
        <v>68.939393939393938</v>
      </c>
      <c r="E36" s="14">
        <f>D36/100*18</f>
        <v>12.409090909090908</v>
      </c>
    </row>
    <row r="37" spans="2:5" x14ac:dyDescent="0.25">
      <c r="D37" s="18">
        <v>100</v>
      </c>
      <c r="E37" s="18">
        <v>11</v>
      </c>
    </row>
    <row r="38" spans="2:5" x14ac:dyDescent="0.25">
      <c r="B38" t="s">
        <v>141</v>
      </c>
      <c r="C38" t="s">
        <v>146</v>
      </c>
      <c r="D38" s="14">
        <f>(BH27+BK27+BN27+BQ27+BT27)/5</f>
        <v>0</v>
      </c>
      <c r="E38" s="14">
        <f>D38/100*18</f>
        <v>0</v>
      </c>
    </row>
    <row r="39" spans="2:5" x14ac:dyDescent="0.25">
      <c r="B39" t="s">
        <v>142</v>
      </c>
      <c r="C39" t="s">
        <v>146</v>
      </c>
      <c r="D39" s="14">
        <f>(BI27+BL27+BO27+BR27+BU27)/5</f>
        <v>9.0909090909090899</v>
      </c>
      <c r="E39" s="14">
        <f>D39/100*18</f>
        <v>1.6363636363636362</v>
      </c>
    </row>
    <row r="40" spans="2:5" x14ac:dyDescent="0.25">
      <c r="B40" t="s">
        <v>143</v>
      </c>
      <c r="C40" t="s">
        <v>146</v>
      </c>
      <c r="D40" s="14">
        <f>(BJ27+BM27+BP27+BS27+BV27)/5</f>
        <v>90.909090909090907</v>
      </c>
      <c r="E40" s="14">
        <f>D40/100*18</f>
        <v>16.363636363636363</v>
      </c>
    </row>
    <row r="41" spans="2:5" x14ac:dyDescent="0.25">
      <c r="D41" s="18">
        <f>SUM(D38:D40)</f>
        <v>100</v>
      </c>
      <c r="E41" s="18">
        <v>11</v>
      </c>
    </row>
    <row r="42" spans="2:5" x14ac:dyDescent="0.25">
      <c r="B42" t="s">
        <v>141</v>
      </c>
      <c r="C42" t="s">
        <v>147</v>
      </c>
      <c r="D42" s="14">
        <f>(BW27+BZ27+CC27+CF27+CI27+CL27+CO27+CR27+CU27+CX27)/10</f>
        <v>0</v>
      </c>
      <c r="E42" s="14">
        <f>D42/100*18</f>
        <v>0</v>
      </c>
    </row>
    <row r="43" spans="2:5" x14ac:dyDescent="0.25">
      <c r="B43" t="s">
        <v>142</v>
      </c>
      <c r="C43" t="s">
        <v>147</v>
      </c>
      <c r="D43" s="14">
        <f>(BX27+CA27+CD27+CG27+CJ27+CM27+CP27+CS27+CV27+CY27)/10</f>
        <v>15.454545454545457</v>
      </c>
      <c r="E43" s="14">
        <f>D43/100*18</f>
        <v>2.7818181818181822</v>
      </c>
    </row>
    <row r="44" spans="2:5" x14ac:dyDescent="0.25">
      <c r="B44" t="s">
        <v>143</v>
      </c>
      <c r="C44" t="s">
        <v>147</v>
      </c>
      <c r="D44" s="14">
        <f>(BY27+CB27+CE27+CH27+CK27+CN27+CQ27+CT27+CW27+CZ27)/10</f>
        <v>84.545454545454533</v>
      </c>
      <c r="E44" s="14">
        <f>D44/100*18</f>
        <v>15.218181818181817</v>
      </c>
    </row>
    <row r="45" spans="2:5" x14ac:dyDescent="0.25">
      <c r="D45" s="18">
        <f>SUM(D42:D44)</f>
        <v>99.999999999999986</v>
      </c>
      <c r="E45" s="18">
        <v>11</v>
      </c>
    </row>
    <row r="46" spans="2:5" x14ac:dyDescent="0.25">
      <c r="B46" t="s">
        <v>141</v>
      </c>
      <c r="C46" t="s">
        <v>148</v>
      </c>
      <c r="D46" s="14">
        <f>(DA27+DD27+DG27+DJ27+DM27)/5</f>
        <v>0</v>
      </c>
      <c r="E46" s="14">
        <f>D46/100*18</f>
        <v>0</v>
      </c>
    </row>
    <row r="47" spans="2:5" x14ac:dyDescent="0.25">
      <c r="B47" t="s">
        <v>142</v>
      </c>
      <c r="C47" t="s">
        <v>148</v>
      </c>
      <c r="D47" s="14">
        <f>(DB27+DE27+DH27+DK27+DN27)/5</f>
        <v>27.272727272727273</v>
      </c>
      <c r="E47" s="14">
        <f>D47/100*18</f>
        <v>4.9090909090909083</v>
      </c>
    </row>
    <row r="48" spans="2:5" x14ac:dyDescent="0.25">
      <c r="B48" t="s">
        <v>143</v>
      </c>
      <c r="C48" t="s">
        <v>148</v>
      </c>
      <c r="D48" s="14">
        <f>(DC27+DF27+DI27+DL27+DO27)/5</f>
        <v>72.727272727272734</v>
      </c>
      <c r="E48" s="14">
        <f>D48/100*18</f>
        <v>13.090909090909092</v>
      </c>
    </row>
    <row r="49" spans="2:5" x14ac:dyDescent="0.25">
      <c r="D49" s="18">
        <f>SUM(D46:D48)</f>
        <v>100</v>
      </c>
      <c r="E49" s="18">
        <v>11</v>
      </c>
    </row>
    <row r="50" spans="2:5" x14ac:dyDescent="0.25">
      <c r="D50" s="14"/>
      <c r="E50" s="14"/>
    </row>
    <row r="54" spans="2:5" x14ac:dyDescent="0.25">
      <c r="B54" t="s">
        <v>214</v>
      </c>
    </row>
    <row r="56" spans="2:5" x14ac:dyDescent="0.25">
      <c r="B56" t="s">
        <v>215</v>
      </c>
      <c r="C56" s="26">
        <v>11</v>
      </c>
    </row>
    <row r="57" spans="2:5" x14ac:dyDescent="0.25">
      <c r="B57" t="s">
        <v>141</v>
      </c>
      <c r="C57" s="14">
        <v>0</v>
      </c>
      <c r="D57" s="14">
        <f>C57*18/100</f>
        <v>0</v>
      </c>
    </row>
    <row r="58" spans="2:5" x14ac:dyDescent="0.25">
      <c r="B58" t="s">
        <v>142</v>
      </c>
      <c r="C58" s="14">
        <v>27</v>
      </c>
      <c r="D58" s="14">
        <f>C58*18/100</f>
        <v>4.8600000000000003</v>
      </c>
    </row>
    <row r="59" spans="2:5" x14ac:dyDescent="0.25">
      <c r="B59" t="s">
        <v>143</v>
      </c>
      <c r="C59" s="14">
        <v>73</v>
      </c>
      <c r="D59" s="14">
        <f>C59*18/100</f>
        <v>13.14</v>
      </c>
    </row>
    <row r="60" spans="2:5" x14ac:dyDescent="0.25">
      <c r="C60" s="27">
        <f>SUM(C57:C59)</f>
        <v>100</v>
      </c>
      <c r="D60" s="27">
        <v>11</v>
      </c>
    </row>
  </sheetData>
  <mergeCells count="107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A26:B26"/>
    <mergeCell ref="A27:B27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R12:T12"/>
    <mergeCell ref="U12:W12"/>
    <mergeCell ref="X12:Z12"/>
    <mergeCell ref="I12:K12"/>
    <mergeCell ref="L12:N12"/>
    <mergeCell ref="C11:K11"/>
    <mergeCell ref="L11:W11"/>
    <mergeCell ref="BW4:CH4"/>
    <mergeCell ref="AA12:AC12"/>
    <mergeCell ref="AD12:AF12"/>
    <mergeCell ref="AS12:AU12"/>
    <mergeCell ref="AV12:AX12"/>
    <mergeCell ref="AY12:BA12"/>
    <mergeCell ref="BH4:BV4"/>
    <mergeCell ref="BH5:BV5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2026-08-06T05:25:57Z</dcterms:modified>
</cp:coreProperties>
</file>